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нализ рынка" sheetId="1" state="visible" r:id="rId1"/>
    <sheet name="План продаж" sheetId="2" state="visible" r:id="rId2"/>
    <sheet name="Инвестиционная программа" sheetId="3" state="visible" r:id="rId3"/>
    <sheet name="Операционные расходы" sheetId="4" state="visible" r:id="rId4"/>
    <sheet name="Финансовый план" sheetId="5" state="visible" r:id="rId5"/>
  </sheets>
  <definedNames>
    <definedName name="_xlnm.Print_Area" localSheetId="0">'Анализ рынка'!$A$1:$K$59</definedName>
    <definedName name="_xlnm.Print_Area" localSheetId="1">'План продаж'!$A$1:$Q$22</definedName>
    <definedName name="_xlnm.Print_Area" localSheetId="2">'Инвестиционная программа'!$A$1:$R$56</definedName>
    <definedName name="_xlnm.Print_Area" localSheetId="3">'Операционные расходы'!$A$1:$R$94</definedName>
    <definedName name="_xlnm.Print_Area" localSheetId="4">'Финансовый план'!$A$1:$V$47</definedName>
  </definedNames>
  <calcPr/>
</workbook>
</file>

<file path=xl/sharedStrings.xml><?xml version="1.0" encoding="utf-8"?>
<sst xmlns="http://schemas.openxmlformats.org/spreadsheetml/2006/main" count="263" uniqueCount="263">
  <si>
    <t xml:space="preserve">1. Спрос на услуги</t>
  </si>
  <si>
    <t xml:space="preserve">Потребительские группы в локации </t>
  </si>
  <si>
    <t>Группы</t>
  </si>
  <si>
    <t>Численность</t>
  </si>
  <si>
    <t>Доля</t>
  </si>
  <si>
    <t xml:space="preserve">Средний уровень доходов</t>
  </si>
  <si>
    <t xml:space="preserve">чел. </t>
  </si>
  <si>
    <t>%</t>
  </si>
  <si>
    <t xml:space="preserve">тыс. руб.</t>
  </si>
  <si>
    <t xml:space="preserve">Группа клиентов 1</t>
  </si>
  <si>
    <t xml:space="preserve">Группа клиентов 2</t>
  </si>
  <si>
    <t xml:space="preserve">Группа клиентов 3</t>
  </si>
  <si>
    <t>…</t>
  </si>
  <si>
    <t xml:space="preserve">ВСЕГО </t>
  </si>
  <si>
    <t xml:space="preserve">Потоки потребителей в локации</t>
  </si>
  <si>
    <t xml:space="preserve">Группы клиентов</t>
  </si>
  <si>
    <t>Интенсивность</t>
  </si>
  <si>
    <t xml:space="preserve">Доля в совокупном потоке</t>
  </si>
  <si>
    <t xml:space="preserve">чел. в сутки</t>
  </si>
  <si>
    <t>ВСЕГО</t>
  </si>
  <si>
    <t xml:space="preserve">Клиенты точки продаж</t>
  </si>
  <si>
    <t>Клиенты</t>
  </si>
  <si>
    <t xml:space="preserve">Среднее количество потребителей</t>
  </si>
  <si>
    <t xml:space="preserve">Средний чек</t>
  </si>
  <si>
    <t xml:space="preserve">Емкость рынка</t>
  </si>
  <si>
    <t xml:space="preserve">чел. в день</t>
  </si>
  <si>
    <t xml:space="preserve">чел. в год</t>
  </si>
  <si>
    <t>руб.</t>
  </si>
  <si>
    <t xml:space="preserve">млн. руб. в год</t>
  </si>
  <si>
    <t xml:space="preserve">2. Конкурентная среда</t>
  </si>
  <si>
    <t xml:space="preserve">Точки общественного питания</t>
  </si>
  <si>
    <t xml:space="preserve">Адрес в </t>
  </si>
  <si>
    <t xml:space="preserve">Расстояние от потенциального места, метров</t>
  </si>
  <si>
    <t xml:space="preserve">Время работы</t>
  </si>
  <si>
    <t xml:space="preserve">Оценка посещаемости</t>
  </si>
  <si>
    <t xml:space="preserve">Оценка объема выручки в год</t>
  </si>
  <si>
    <t xml:space="preserve">Статус конкуренции</t>
  </si>
  <si>
    <t xml:space="preserve">г. Казань:</t>
  </si>
  <si>
    <t xml:space="preserve">Конкурент 1</t>
  </si>
  <si>
    <t xml:space="preserve">Конкурент 2</t>
  </si>
  <si>
    <t xml:space="preserve">1. Сезонность продаж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</si>
  <si>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</si>
  <si>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</si>
  <si>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</si>
  <si>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</si>
  <si>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</si>
  <si>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</si>
  <si>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</si>
  <si>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</si>
  <si>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</si>
  <si>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</si>
  <si>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</si>
  <si>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</si>
  <si>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</si>
  <si>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Сезонность – доля потребителей по году, %</t>
  </si>
  <si>
    <t xml:space="preserve">2. График выхода на проектную мощность</t>
  </si>
  <si>
    <t xml:space="preserve">Месяц 1</t>
  </si>
  <si>
    <t xml:space="preserve">Месяц 2</t>
  </si>
  <si>
    <t xml:space="preserve">Месяц 3</t>
  </si>
  <si>
    <t xml:space="preserve">Месяц 4</t>
  </si>
  <si>
    <t xml:space="preserve">Месяц 5</t>
  </si>
  <si>
    <t xml:space="preserve">Месяц 6</t>
  </si>
  <si>
    <t xml:space="preserve">Месяц 7</t>
  </si>
  <si>
    <t xml:space="preserve">Месяц 8</t>
  </si>
  <si>
    <t xml:space="preserve">Месяц 9</t>
  </si>
  <si>
    <t xml:space="preserve">Месяц 10</t>
  </si>
  <si>
    <t xml:space="preserve">Месяц 11</t>
  </si>
  <si>
    <t xml:space="preserve">Месяц 12</t>
  </si>
  <si>
    <t xml:space="preserve">Месяц 13</t>
  </si>
  <si>
    <t xml:space="preserve">Месяц 14</t>
  </si>
  <si>
    <t xml:space="preserve">Месяц 15</t>
  </si>
  <si>
    <t xml:space="preserve">Темпы роста продаж (выход на полную мощность), %</t>
  </si>
  <si>
    <t xml:space="preserve">Количество потребителей (посещений)</t>
  </si>
  <si>
    <t xml:space="preserve">Выручка, тыс. руб.</t>
  </si>
  <si>
    <t xml:space="preserve">3. План продаж по годам</t>
  </si>
  <si>
    <t xml:space="preserve">1 год</t>
  </si>
  <si>
    <t xml:space="preserve">2 год</t>
  </si>
  <si>
    <t xml:space="preserve">3 год</t>
  </si>
  <si>
    <t xml:space="preserve">4 год</t>
  </si>
  <si>
    <t xml:space="preserve">5 год</t>
  </si>
  <si>
    <t xml:space="preserve">Темпы роста продаж (с учетом роста рынка), %</t>
  </si>
  <si>
    <t xml:space="preserve">1. Потребность в финансировании</t>
  </si>
  <si>
    <t xml:space="preserve">Статья инвестиций</t>
  </si>
  <si>
    <t xml:space="preserve">Всего затрат,</t>
  </si>
  <si>
    <t xml:space="preserve">Капитальные затраты:</t>
  </si>
  <si>
    <t xml:space="preserve">Приобретение основных средств, оборудования и инвентаря</t>
  </si>
  <si>
    <t xml:space="preserve">Первоначальный оборотный капитал:</t>
  </si>
  <si>
    <t xml:space="preserve">Формирование запасов сырья и материалов/ товарных запасов</t>
  </si>
  <si>
    <t xml:space="preserve">Ремонт и перепланировка</t>
  </si>
  <si>
    <t xml:space="preserve">Разрешительная документация </t>
  </si>
  <si>
    <t>Прочее</t>
  </si>
  <si>
    <t xml:space="preserve">Всего первоначальный оборот</t>
  </si>
  <si>
    <t>ИТОГО</t>
  </si>
  <si>
    <t xml:space="preserve">2. Структура инвестиционных затрат</t>
  </si>
  <si>
    <t>Кол-во</t>
  </si>
  <si>
    <t xml:space="preserve">Цена за единицу</t>
  </si>
  <si>
    <t xml:space="preserve">Всего затрат</t>
  </si>
  <si>
    <t xml:space="preserve">График финансирования, тыс. руб.</t>
  </si>
  <si>
    <t>ед.</t>
  </si>
  <si>
    <t xml:space="preserve">Комплект мебели (стол, 3 стула)</t>
  </si>
  <si>
    <t>Витрина</t>
  </si>
  <si>
    <t xml:space="preserve">Холодильное оборудование</t>
  </si>
  <si>
    <t xml:space="preserve">Кухонная плита</t>
  </si>
  <si>
    <t xml:space="preserve">Кухонная утварь</t>
  </si>
  <si>
    <t xml:space="preserve">Разрешительная документация</t>
  </si>
  <si>
    <t xml:space="preserve">Перепланировка помещения</t>
  </si>
  <si>
    <t xml:space="preserve"> ИТОГО, тыс. рублей</t>
  </si>
  <si>
    <t xml:space="preserve">3. Источники финансирования</t>
  </si>
  <si>
    <t xml:space="preserve">Источники финансирования</t>
  </si>
  <si>
    <t>Всего</t>
  </si>
  <si>
    <t xml:space="preserve">Месяц     1</t>
  </si>
  <si>
    <t xml:space="preserve">Месяц  2</t>
  </si>
  <si>
    <t xml:space="preserve">Месяц  3</t>
  </si>
  <si>
    <t xml:space="preserve">Месяц  4</t>
  </si>
  <si>
    <t xml:space="preserve">Месяц  5</t>
  </si>
  <si>
    <t xml:space="preserve">Месяц  6</t>
  </si>
  <si>
    <t xml:space="preserve">Месяц  7</t>
  </si>
  <si>
    <t xml:space="preserve">Месяц  8</t>
  </si>
  <si>
    <t xml:space="preserve">Месяц  9</t>
  </si>
  <si>
    <t xml:space="preserve">Месяц  10</t>
  </si>
  <si>
    <t xml:space="preserve">Месяц  11</t>
  </si>
  <si>
    <t xml:space="preserve">Месяц  12</t>
  </si>
  <si>
    <t xml:space="preserve">Месяц  13</t>
  </si>
  <si>
    <t xml:space="preserve">Собственные средства</t>
  </si>
  <si>
    <t xml:space="preserve">Заемные средства Банка</t>
  </si>
  <si>
    <t xml:space="preserve">Средства соинвесторов</t>
  </si>
  <si>
    <t xml:space="preserve">1. Штатное расписание, ФОТ, отчисления в фонды</t>
  </si>
  <si>
    <t xml:space="preserve">Штаное расписание</t>
  </si>
  <si>
    <t xml:space="preserve">Отчисления в фонды</t>
  </si>
  <si>
    <t xml:space="preserve">Должность в штатном расписании</t>
  </si>
  <si>
    <t>Количество</t>
  </si>
  <si>
    <t xml:space="preserve">Ставка, тыс. руб. в месяц</t>
  </si>
  <si>
    <t xml:space="preserve">ФОТ, тыс. руб. в год</t>
  </si>
  <si>
    <t>Фонд</t>
  </si>
  <si>
    <t xml:space="preserve">Ставка, % от ФОТ</t>
  </si>
  <si>
    <t>Директор</t>
  </si>
  <si>
    <t>ПФ</t>
  </si>
  <si>
    <t xml:space="preserve">Старший смены</t>
  </si>
  <si>
    <t>ФСС</t>
  </si>
  <si>
    <t>Официант</t>
  </si>
  <si>
    <t>ФМС</t>
  </si>
  <si>
    <t>Повар</t>
  </si>
  <si>
    <t xml:space="preserve">ФСС НС и ПЗ</t>
  </si>
  <si>
    <t xml:space="preserve">ИТОГО ФОТ</t>
  </si>
  <si>
    <t xml:space="preserve">ИТОГО взносы в фонды</t>
  </si>
  <si>
    <t xml:space="preserve">2. Годовые операционные расходы*</t>
  </si>
  <si>
    <t>Расходы</t>
  </si>
  <si>
    <t xml:space="preserve">тыс. руб. /год </t>
  </si>
  <si>
    <t xml:space="preserve">Производственные расходы</t>
  </si>
  <si>
    <t xml:space="preserve">Управленческие расходы</t>
  </si>
  <si>
    <t xml:space="preserve">Коммерческие, внереализационные</t>
  </si>
  <si>
    <t xml:space="preserve">ИТОГО Операционные расходы</t>
  </si>
  <si>
    <t xml:space="preserve">Коммерческие и внереализационные расходы</t>
  </si>
  <si>
    <t xml:space="preserve">Статья расходов</t>
  </si>
  <si>
    <t xml:space="preserve">Тыс.  руб.</t>
  </si>
  <si>
    <t xml:space="preserve">Тыс. руб.</t>
  </si>
  <si>
    <t xml:space="preserve">Сырье и материалы</t>
  </si>
  <si>
    <t xml:space="preserve">Заработная плата АУП </t>
  </si>
  <si>
    <t xml:space="preserve">Заработная плата коммерческого персонала</t>
  </si>
  <si>
    <t xml:space="preserve">Транспортировка и хранение</t>
  </si>
  <si>
    <t xml:space="preserve">Налоги на ФОТ АУП</t>
  </si>
  <si>
    <t xml:space="preserve">Налоги на ФОТ сбыта</t>
  </si>
  <si>
    <t xml:space="preserve">Заработная плата производственного персонала</t>
  </si>
  <si>
    <t xml:space="preserve">Коммунальные платежи</t>
  </si>
  <si>
    <t xml:space="preserve">Реклама, маркетинг</t>
  </si>
  <si>
    <t xml:space="preserve">Налоги на ФОТ производственного персонала</t>
  </si>
  <si>
    <t>Аренда</t>
  </si>
  <si>
    <t xml:space="preserve">Представительские расходы</t>
  </si>
  <si>
    <t xml:space="preserve">Расходные материалы на АУ</t>
  </si>
  <si>
    <t xml:space="preserve">Командировочные расходы</t>
  </si>
  <si>
    <t xml:space="preserve">Прочие расходные материалы</t>
  </si>
  <si>
    <t xml:space="preserve">Информационные услуги</t>
  </si>
  <si>
    <t xml:space="preserve">Прочие коммерческие расходы</t>
  </si>
  <si>
    <t>Амортизация</t>
  </si>
  <si>
    <t xml:space="preserve">Прочие расходы на АУ</t>
  </si>
  <si>
    <t xml:space="preserve">ВСЕГО Коммерческие расходы</t>
  </si>
  <si>
    <t xml:space="preserve">Прочие расходы</t>
  </si>
  <si>
    <t xml:space="preserve">Налоги и сборы</t>
  </si>
  <si>
    <t xml:space="preserve">ВСЕГО Внереализационные расходы</t>
  </si>
  <si>
    <t xml:space="preserve">ВСЕГО Производственные расходы</t>
  </si>
  <si>
    <t xml:space="preserve">ВСЕГО Управленческие расходы</t>
  </si>
  <si>
    <t xml:space="preserve">% по уплаченным кредитам и займам</t>
  </si>
  <si>
    <t xml:space="preserve">* типовые операционные расходы после выхода на проектную мощность</t>
  </si>
  <si>
    <t>Налоги</t>
  </si>
  <si>
    <t xml:space="preserve">3. Производственные расходы помесячно, тыс. руб.*</t>
  </si>
  <si>
    <t xml:space="preserve">Месяц 
1</t>
  </si>
  <si>
    <t xml:space="preserve">Месяц 
2</t>
  </si>
  <si>
    <t xml:space="preserve">Месяц 
3</t>
  </si>
  <si>
    <t xml:space="preserve">Месяц 
4</t>
  </si>
  <si>
    <t xml:space="preserve">Месяц 
5</t>
  </si>
  <si>
    <t xml:space="preserve">Месяц 
6</t>
  </si>
  <si>
    <t xml:space="preserve">Месяц 
7</t>
  </si>
  <si>
    <t xml:space="preserve">Месяц 
8</t>
  </si>
  <si>
    <t xml:space="preserve">Месяц 
9</t>
  </si>
  <si>
    <t xml:space="preserve">Месяц 
10</t>
  </si>
  <si>
    <t xml:space="preserve">Месяц 
11</t>
  </si>
  <si>
    <t xml:space="preserve">Месяц 
12</t>
  </si>
  <si>
    <t xml:space="preserve">4. Управленческие расходы помесячно, тыс. руб.*</t>
  </si>
  <si>
    <t xml:space="preserve">Коммунальные платежи на здания  АУ</t>
  </si>
  <si>
    <t xml:space="preserve">5. Коммерческие и внереализационные расходы помесячно, тыс. руб.*</t>
  </si>
  <si>
    <t xml:space="preserve">Налоги на ФОТ коммерческого персонала</t>
  </si>
  <si>
    <t xml:space="preserve">ИТОГО Коммерческие и внереализационные</t>
  </si>
  <si>
    <t xml:space="preserve">6. Итого операционные расходы помесячно, тыс. руб.*</t>
  </si>
  <si>
    <t xml:space="preserve">Коммерческие и внереализационные</t>
  </si>
  <si>
    <t xml:space="preserve">Денежный поток, тыс. руб.</t>
  </si>
  <si>
    <t xml:space="preserve">Месяц 16</t>
  </si>
  <si>
    <t xml:space="preserve">Месяц 17</t>
  </si>
  <si>
    <t xml:space="preserve">Месяц 18</t>
  </si>
  <si>
    <t xml:space="preserve">Месяц 19</t>
  </si>
  <si>
    <t xml:space="preserve">Месяц 20</t>
  </si>
  <si>
    <t xml:space="preserve">Денежный поток от операционной деятельности</t>
  </si>
  <si>
    <t xml:space="preserve">Доход (выручка от реализации)</t>
  </si>
  <si>
    <t xml:space="preserve">Операционные расходы</t>
  </si>
  <si>
    <t xml:space="preserve">Чистая прибыль ("+" прибыль, "-" убыток)</t>
  </si>
  <si>
    <t xml:space="preserve">Амортизация (+)</t>
  </si>
  <si>
    <t xml:space="preserve">% по уплаченным кредитам и займам (+)</t>
  </si>
  <si>
    <t xml:space="preserve">Налоговый щит на % по уплаченным кредитам и займам (-)</t>
  </si>
  <si>
    <t xml:space="preserve">Денежный поток от инвестиционной  деятельности</t>
  </si>
  <si>
    <t xml:space="preserve">Вложения в капитальные затраты (-)</t>
  </si>
  <si>
    <t xml:space="preserve">Прочие предварительные затраты (-)</t>
  </si>
  <si>
    <t xml:space="preserve">Финансирование чистого оборотного капитала (+/-)</t>
  </si>
  <si>
    <t xml:space="preserve">Свободный денежный поток, FCFF (операционный+ инвестиционный)</t>
  </si>
  <si>
    <t xml:space="preserve">Накопленный дисконтированный свободный денежный поток, NPV</t>
  </si>
  <si>
    <t xml:space="preserve">Месяц 21</t>
  </si>
  <si>
    <t xml:space="preserve">Месяц 22</t>
  </si>
  <si>
    <t xml:space="preserve">Месяц 23</t>
  </si>
  <si>
    <t xml:space="preserve">Месяц 24</t>
  </si>
  <si>
    <t xml:space="preserve">Месяц 25</t>
  </si>
  <si>
    <t xml:space="preserve">Месяц 26</t>
  </si>
  <si>
    <t xml:space="preserve">Месяц 27</t>
  </si>
  <si>
    <t xml:space="preserve">Месяц 28</t>
  </si>
  <si>
    <t xml:space="preserve">Месяц 29</t>
  </si>
  <si>
    <t xml:space="preserve">Месяц 30</t>
  </si>
  <si>
    <t xml:space="preserve">Месяц 31</t>
  </si>
  <si>
    <t xml:space="preserve">Месяц 32</t>
  </si>
  <si>
    <t xml:space="preserve">Месяц 33</t>
  </si>
  <si>
    <t xml:space="preserve">Месяц 34</t>
  </si>
  <si>
    <t xml:space="preserve">Месяц 35</t>
  </si>
  <si>
    <t xml:space="preserve">Месяц 36</t>
  </si>
  <si>
    <t xml:space="preserve">Месяц 37</t>
  </si>
  <si>
    <t xml:space="preserve">Месяц 38</t>
  </si>
  <si>
    <t xml:space="preserve">Месяц 39</t>
  </si>
  <si>
    <t xml:space="preserve">Месяц 40</t>
  </si>
  <si>
    <t xml:space="preserve">Месяц 41</t>
  </si>
  <si>
    <t xml:space="preserve">Месяц 42</t>
  </si>
  <si>
    <t xml:space="preserve">Месяц 43</t>
  </si>
  <si>
    <t xml:space="preserve">Месяц 44</t>
  </si>
  <si>
    <t xml:space="preserve">Месяц 45</t>
  </si>
  <si>
    <t xml:space="preserve">Месяц 46</t>
  </si>
  <si>
    <t xml:space="preserve">Месяц 47</t>
  </si>
  <si>
    <t xml:space="preserve">Месяц 48</t>
  </si>
  <si>
    <t xml:space="preserve">Месяц 49</t>
  </si>
  <si>
    <t xml:space="preserve">Месяц 50</t>
  </si>
  <si>
    <t xml:space="preserve">Месяц 51</t>
  </si>
  <si>
    <t xml:space="preserve">Месяц 52</t>
  </si>
  <si>
    <t xml:space="preserve">Месяц 53</t>
  </si>
  <si>
    <t xml:space="preserve">Месяц 54</t>
  </si>
  <si>
    <t xml:space="preserve">Месяц 55</t>
  </si>
  <si>
    <t xml:space="preserve">Месяц 56</t>
  </si>
  <si>
    <t xml:space="preserve">Месяц 57</t>
  </si>
  <si>
    <t xml:space="preserve">Месяц 58</t>
  </si>
  <si>
    <t xml:space="preserve">Месяц 59</t>
  </si>
  <si>
    <t xml:space="preserve">Месяц 60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</si>
</sst>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\ _₽_-;\-* #,##0.00\ _₽_-;_-* &quot;-&quot;??\ _₽_-;_-@_-"/>
    <numFmt numFmtId="161" formatCode="General_)"/>
    <numFmt numFmtId="162" formatCode="0.0"/>
    <numFmt numFmtId="163" formatCode="_-* #,##0\ _₽_-;\-* #,##0\ _₽_-;_-* &quot;-&quot;??\ _₽_-;_-@_-"/>
  </numFmts>
  <fonts count="16">
    <font>
      <name val="Calibri"/>
      <color theme="1"/>
      <sz val="11.000000"/>
      <scheme val="minor"/>
    </font>
    <font>
      <name val="Calibri"/>
      <b/>
      <color theme="3" tint="-0.249977111117893"/>
      <sz val="18.000000"/>
      <scheme val="minor"/>
    </font>
    <font>
      <name val="Calibri"/>
      <b/>
      <color theme="3" tint="-0.249977111117893"/>
      <sz val="14.000000"/>
      <scheme val="minor"/>
    </font>
    <font>
      <name val="Calibri"/>
      <color theme="1"/>
      <sz val="12.000000"/>
      <scheme val="minor"/>
    </font>
    <font>
      <name val="Calibri"/>
      <sz val="12.000000"/>
    </font>
    <font>
      <name val="Calibri"/>
      <color indexed="2"/>
      <sz val="12.000000"/>
    </font>
    <font>
      <name val="Calibri"/>
      <b/>
      <sz val="12.000000"/>
    </font>
    <font>
      <name val="Calibri"/>
      <sz val="12.000000"/>
      <scheme val="minor"/>
    </font>
    <font>
      <name val="Calibri"/>
      <b/>
      <color rgb="FF7F7F7F"/>
      <sz val="16.000000"/>
      <scheme val="minor"/>
    </font>
    <font>
      <name val="Arial"/>
      <color rgb="FF7F7F7F"/>
      <sz val="14.000000"/>
    </font>
    <font>
      <name val="Calibri"/>
      <b/>
      <color rgb="FF7F7F7F"/>
      <sz val="14.000000"/>
      <scheme val="minor"/>
    </font>
    <font>
      <name val="Calibri"/>
      <b/>
      <i/>
      <color theme="3" tint="-0.249977111117893"/>
      <sz val="14.000000"/>
      <scheme val="minor"/>
    </font>
    <font>
      <name val="Calibri"/>
      <b/>
      <sz val="11.000000"/>
    </font>
    <font>
      <name val="Calibri"/>
      <sz val="11.000000"/>
    </font>
    <font>
      <name val="Calibri"/>
      <b/>
      <color rgb="FF7F7F7F"/>
      <sz val="12.000000"/>
      <scheme val="minor"/>
    </font>
    <font>
      <name val="Calibri"/>
      <sz val="11.000000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</fills>
  <borders count="9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fontId="0" fillId="0" borderId="0" numFmtId="0" applyNumberFormat="1" applyFont="1" applyFill="1" applyBorder="1"/>
    <xf fontId="0" fillId="2" borderId="0" numFmtId="0" applyNumberFormat="0" applyFont="1" applyFill="1" applyBorder="0" applyProtection="0"/>
    <xf fontId="0" fillId="0" borderId="0" numFmtId="160" applyNumberFormat="1" applyFont="0" applyFill="0" applyBorder="0" applyProtection="0"/>
  </cellStyleXfs>
  <cellXfs count="71">
    <xf fontId="0" fillId="0" borderId="0" numFmtId="0" xfId="0"/>
    <xf fontId="1" fillId="0" borderId="0" numFmtId="0" xfId="0" applyFont="1" applyAlignment="1">
      <alignment horizontal="left" vertical="center"/>
    </xf>
    <xf fontId="2" fillId="0" borderId="0" numFmtId="0" xfId="0" applyFont="1" applyAlignment="1">
      <alignment horizontal="left" vertical="center"/>
    </xf>
    <xf fontId="3" fillId="2" borderId="1" numFmtId="161" xfId="1" applyNumberFormat="1" applyFont="1" applyFill="1" applyBorder="1" applyAlignment="1" applyProtection="1">
      <alignment horizontal="center" vertical="center" wrapText="1"/>
    </xf>
    <xf fontId="3" fillId="2" borderId="2" numFmtId="161" xfId="1" applyNumberFormat="1" applyFont="1" applyFill="1" applyBorder="1" applyAlignment="1" applyProtection="1">
      <alignment horizontal="center" vertical="center" wrapText="1"/>
    </xf>
    <xf fontId="3" fillId="2" borderId="3" numFmtId="161" xfId="1" applyNumberFormat="1" applyFont="1" applyFill="1" applyBorder="1" applyAlignment="1" applyProtection="1">
      <alignment horizontal="center" vertical="center" wrapText="1"/>
    </xf>
    <xf fontId="4" fillId="0" borderId="4" numFmtId="0" xfId="0" applyFont="1" applyBorder="1" applyAlignment="1">
      <alignment horizontal="left" indent="1" vertical="center" wrapText="1"/>
    </xf>
    <xf fontId="4" fillId="0" borderId="4" numFmtId="0" xfId="0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5" fillId="0" borderId="4" numFmtId="0" xfId="0" applyFont="1" applyBorder="1" applyAlignment="1">
      <alignment horizontal="left" indent="1" vertical="center" wrapText="1"/>
    </xf>
    <xf fontId="5" fillId="0" borderId="4" numFmtId="0" xfId="0" applyFont="1" applyBorder="1" applyAlignment="1">
      <alignment horizontal="center" vertical="center" wrapText="1"/>
    </xf>
    <xf fontId="6" fillId="0" borderId="3" numFmtId="0" xfId="0" applyFont="1" applyBorder="1" applyAlignment="1">
      <alignment horizontal="left" indent="1" vertical="center" wrapText="1"/>
    </xf>
    <xf fontId="4" fillId="0" borderId="3" numFmtId="0" xfId="0" applyFont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wrapText="1"/>
    </xf>
    <xf fontId="4" fillId="0" borderId="0" numFmtId="0" xfId="0" applyFont="1" applyAlignment="1">
      <alignment horizontal="center" wrapText="1"/>
    </xf>
    <xf fontId="4" fillId="0" borderId="0" numFmtId="3" xfId="0" applyNumberFormat="1" applyFont="1" applyAlignment="1">
      <alignment horizontal="center" wrapText="1"/>
    </xf>
    <xf fontId="0" fillId="0" borderId="0" numFmtId="0" xfId="0"/>
    <xf fontId="6" fillId="0" borderId="6" numFmtId="0" xfId="0" applyFont="1" applyBorder="1" applyAlignment="1">
      <alignment horizontal="left" indent="1" vertical="center" wrapText="1"/>
    </xf>
    <xf fontId="4" fillId="0" borderId="7" numFmtId="0" xfId="0" applyFont="1" applyBorder="1" applyAlignment="1">
      <alignment horizontal="center" vertical="center" wrapText="1"/>
    </xf>
    <xf fontId="4" fillId="0" borderId="4" numFmtId="162" xfId="0" applyNumberFormat="1" applyFont="1" applyBorder="1" applyAlignment="1">
      <alignment horizontal="center" vertical="center" wrapText="1"/>
    </xf>
    <xf fontId="5" fillId="0" borderId="4" numFmtId="162" xfId="0" applyNumberFormat="1" applyFont="1" applyBorder="1" applyAlignment="1">
      <alignment horizontal="center" vertical="center" wrapText="1"/>
    </xf>
    <xf fontId="4" fillId="0" borderId="6" numFmtId="162" xfId="0" applyNumberFormat="1" applyFont="1" applyBorder="1" applyAlignment="1">
      <alignment horizontal="center" vertical="center" wrapText="1"/>
    </xf>
    <xf fontId="7" fillId="2" borderId="2" numFmtId="161" xfId="1" applyNumberFormat="1" applyFont="1" applyFill="1" applyBorder="1" applyAlignment="1" applyProtection="1">
      <alignment horizontal="center" vertical="center" wrapText="1"/>
    </xf>
    <xf fontId="5" fillId="0" borderId="4" numFmtId="163" xfId="0" applyNumberFormat="1" applyFont="1" applyBorder="1" applyAlignment="1">
      <alignment horizontal="center" vertical="center" wrapText="1"/>
    </xf>
    <xf fontId="5" fillId="0" borderId="4" numFmtId="163" xfId="2" applyNumberFormat="1" applyFont="1" applyBorder="1" applyAlignment="1">
      <alignment horizontal="center" vertical="center" wrapText="1"/>
    </xf>
    <xf fontId="4" fillId="0" borderId="6" numFmtId="0" xfId="0" applyFont="1" applyBorder="1" applyAlignment="1">
      <alignment horizontal="left" indent="1" vertical="center" wrapText="1"/>
    </xf>
    <xf fontId="5" fillId="0" borderId="6" numFmtId="163" xfId="0" applyNumberFormat="1" applyFont="1" applyBorder="1" applyAlignment="1">
      <alignment horizontal="center" vertical="center" wrapText="1"/>
    </xf>
    <xf fontId="5" fillId="0" borderId="6" numFmtId="163" xfId="2" applyNumberFormat="1" applyFont="1" applyBorder="1" applyAlignment="1">
      <alignment horizontal="center" vertical="center" wrapText="1"/>
    </xf>
    <xf fontId="4" fillId="0" borderId="4" numFmtId="163" xfId="2" applyNumberFormat="1" applyFont="1" applyBorder="1" applyAlignment="1">
      <alignment horizontal="left" vertical="center" wrapText="1"/>
    </xf>
    <xf fontId="1" fillId="0" borderId="0" numFmtId="0" xfId="0" applyFont="1" applyAlignment="1">
      <alignment vertical="center"/>
    </xf>
    <xf fontId="4" fillId="0" borderId="6" numFmtId="163" xfId="2" applyNumberFormat="1" applyFont="1" applyBorder="1" applyAlignment="1">
      <alignment horizontal="left" vertical="center" wrapText="1"/>
    </xf>
    <xf fontId="4" fillId="0" borderId="7" numFmtId="163" xfId="2" applyNumberFormat="1" applyFont="1" applyBorder="1" applyAlignment="1">
      <alignment horizontal="center" vertical="center" wrapText="1"/>
    </xf>
    <xf fontId="4" fillId="0" borderId="4" numFmtId="163" xfId="2" applyNumberFormat="1" applyFont="1" applyBorder="1" applyAlignment="1">
      <alignment horizontal="center" vertical="center" wrapText="1"/>
    </xf>
    <xf fontId="4" fillId="0" borderId="6" numFmtId="163" xfId="2" applyNumberFormat="1" applyFont="1" applyBorder="1" applyAlignment="1">
      <alignment horizontal="center" vertical="center" wrapText="1"/>
    </xf>
    <xf fontId="8" fillId="0" borderId="0" numFmtId="0" xfId="0" applyFont="1"/>
    <xf fontId="6" fillId="0" borderId="4" numFmtId="0" xfId="0" applyFont="1" applyBorder="1" applyAlignment="1">
      <alignment horizontal="left" indent="1" vertical="center" wrapText="1"/>
    </xf>
    <xf fontId="4" fillId="0" borderId="4" numFmtId="0" xfId="0" applyFont="1" applyBorder="1" applyAlignment="1">
      <alignment horizontal="left" indent="2" vertical="center" wrapText="1"/>
    </xf>
    <xf fontId="4" fillId="0" borderId="4" numFmtId="0" xfId="0" applyFont="1" applyBorder="1" applyAlignment="1">
      <alignment vertical="center" wrapText="1"/>
    </xf>
    <xf fontId="6" fillId="0" borderId="6" numFmtId="0" xfId="0" applyFont="1" applyBorder="1" applyAlignment="1">
      <alignment horizontal="left" vertical="center" wrapText="1"/>
    </xf>
    <xf fontId="9" fillId="0" borderId="0" numFmtId="0" xfId="0" applyFont="1"/>
    <xf fontId="10" fillId="0" borderId="0" numFmtId="0" xfId="0" applyFont="1"/>
    <xf fontId="4" fillId="0" borderId="7" numFmtId="0" xfId="0" applyFont="1" applyBorder="1" applyAlignment="1">
      <alignment horizontal="left" indent="1" vertical="center" wrapText="1"/>
    </xf>
    <xf fontId="4" fillId="0" borderId="4" numFmtId="0" xfId="0" applyFont="1" applyBorder="1" applyAlignment="1">
      <alignment horizontal="right" vertical="center" wrapText="1"/>
    </xf>
    <xf fontId="4" fillId="0" borderId="6" numFmtId="0" xfId="0" applyFont="1" applyBorder="1" applyAlignment="1">
      <alignment horizontal="right" vertical="center" wrapText="1"/>
    </xf>
    <xf fontId="0" fillId="0" borderId="0" numFmtId="0" xfId="0" applyAlignment="1">
      <alignment horizontal="left" indent="1"/>
    </xf>
    <xf fontId="4" fillId="0" borderId="7" numFmtId="0" xfId="0" applyFont="1" applyBorder="1" applyAlignment="1">
      <alignment horizontal="left" vertical="center" wrapText="1"/>
    </xf>
    <xf fontId="4" fillId="0" borderId="7" numFmtId="163" xfId="0" applyNumberFormat="1" applyFont="1" applyBorder="1" applyAlignment="1">
      <alignment horizontal="center" vertical="center" wrapText="1"/>
    </xf>
    <xf fontId="4" fillId="0" borderId="4" numFmtId="0" xfId="0" applyFont="1" applyBorder="1" applyAlignment="1">
      <alignment horizontal="left" vertical="center" wrapText="1"/>
    </xf>
    <xf fontId="4" fillId="0" borderId="4" numFmtId="163" xfId="0" applyNumberFormat="1" applyFont="1" applyBorder="1" applyAlignment="1">
      <alignment horizontal="center" vertical="center" wrapText="1"/>
    </xf>
    <xf fontId="6" fillId="0" borderId="6" numFmtId="163" xfId="0" applyNumberFormat="1" applyFont="1" applyBorder="1" applyAlignment="1">
      <alignment horizontal="center" vertical="center" wrapText="1"/>
    </xf>
    <xf fontId="2" fillId="0" borderId="0" numFmtId="0" xfId="0" applyFont="1" applyAlignment="1">
      <alignment horizontal="left" vertical="center" wrapText="1"/>
    </xf>
    <xf fontId="3" fillId="2" borderId="0" numFmtId="161" xfId="1" applyNumberFormat="1" applyFont="1" applyFill="1" applyAlignment="1" applyProtection="1">
      <alignment horizontal="center" vertical="center" wrapText="1"/>
    </xf>
    <xf fontId="4" fillId="0" borderId="1" numFmtId="0" xfId="0" applyFont="1" applyBorder="1" applyAlignment="1">
      <alignment horizontal="left" indent="1" vertical="center" wrapText="1"/>
    </xf>
    <xf fontId="4" fillId="0" borderId="0" numFmtId="163" xfId="2" applyNumberFormat="1" applyFont="1" applyAlignment="1">
      <alignment horizontal="center" vertical="center" wrapText="1"/>
    </xf>
    <xf fontId="6" fillId="0" borderId="4" numFmtId="163" xfId="2" applyNumberFormat="1" applyFont="1" applyBorder="1" applyAlignment="1">
      <alignment horizontal="center" vertical="center" wrapText="1"/>
    </xf>
    <xf fontId="6" fillId="0" borderId="0" numFmtId="163" xfId="2" applyNumberFormat="1" applyFont="1" applyAlignment="1">
      <alignment horizontal="center" vertical="center" wrapText="1"/>
    </xf>
    <xf fontId="6" fillId="0" borderId="6" numFmtId="0" xfId="0" applyFont="1" applyBorder="1" applyAlignment="1">
      <alignment horizontal="right" indent="1" vertical="center" wrapText="1"/>
    </xf>
    <xf fontId="11" fillId="0" borderId="0" numFmtId="0" xfId="0" applyFont="1" applyAlignment="1">
      <alignment horizontal="left" vertical="center"/>
    </xf>
    <xf fontId="12" fillId="0" borderId="0" numFmtId="0" xfId="0" applyFont="1" applyAlignment="1">
      <alignment horizontal="left" indent="1" wrapText="1"/>
    </xf>
    <xf fontId="6" fillId="0" borderId="0" numFmtId="3" xfId="0" applyNumberFormat="1" applyFont="1" applyAlignment="1">
      <alignment horizontal="right" indent="1" vertical="center" wrapText="1"/>
    </xf>
    <xf fontId="6" fillId="0" borderId="0" numFmtId="0" xfId="0" applyFont="1" applyAlignment="1">
      <alignment horizontal="right" indent="1" wrapText="1"/>
    </xf>
    <xf fontId="4" fillId="0" borderId="6" numFmtId="0" xfId="0" applyFont="1" applyBorder="1" applyAlignment="1">
      <alignment horizontal="right" indent="1" vertical="center" wrapText="1"/>
    </xf>
    <xf fontId="4" fillId="0" borderId="0" numFmtId="0" xfId="0" applyFont="1" applyAlignment="1">
      <alignment horizontal="right" indent="1" vertical="center" wrapText="1"/>
    </xf>
    <xf fontId="13" fillId="0" borderId="0" numFmtId="0" xfId="0" applyFont="1" applyAlignment="1">
      <alignment horizontal="left" indent="1" wrapText="1"/>
    </xf>
    <xf fontId="6" fillId="0" borderId="6" numFmtId="0" xfId="0" applyFont="1" applyBorder="1" applyAlignment="1">
      <alignment vertical="center" wrapText="1"/>
    </xf>
    <xf fontId="14" fillId="0" borderId="0" numFmtId="0" xfId="0" applyFont="1"/>
    <xf fontId="6" fillId="0" borderId="4" numFmtId="0" xfId="0" applyFont="1" applyBorder="1" applyAlignment="1">
      <alignment vertical="center" wrapText="1"/>
    </xf>
    <xf fontId="4" fillId="0" borderId="8" numFmtId="163" xfId="2" applyNumberFormat="1" applyFont="1" applyBorder="1" applyAlignment="1">
      <alignment horizontal="center" vertical="center" wrapText="1"/>
    </xf>
    <xf fontId="3" fillId="2" borderId="2" numFmtId="161" xfId="1" applyNumberFormat="1" applyFont="1" applyFill="1" applyBorder="1" applyAlignment="1" applyProtection="1">
      <alignment vertical="center" wrapText="1"/>
    </xf>
    <xf fontId="15" fillId="0" borderId="0" numFmtId="0" xfId="0" applyFont="1"/>
  </cellXfs>
  <cellStyles count="3">
    <cellStyle name="40% — акцент5" xfId="1" builtinId="47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8" Type="http://schemas.openxmlformats.org/officeDocument/2006/relationships/styles" Target="styles.xml"/><Relationship  Id="rId7" Type="http://schemas.openxmlformats.org/officeDocument/2006/relationships/sharedStrings" Target="sharedStrings.xml"/><Relationship  Id="rId6" Type="http://schemas.openxmlformats.org/officeDocument/2006/relationships/theme" Target="theme/theme1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selection activeCell="B31" activeCellId="0" sqref="B31"/>
    </sheetView>
  </sheetViews>
  <sheetFormatPr defaultRowHeight="14.4"/>
  <cols>
    <col customWidth="1" min="1" max="1" width="5.28515625"/>
    <col customWidth="1" min="2" max="2" width="33.42578125"/>
    <col customWidth="1" min="3" max="3" width="21.140625"/>
    <col customWidth="1" min="4" max="4" width="20.42578125"/>
    <col customWidth="1" min="5" max="5" width="19.140625"/>
    <col customWidth="1" min="6" max="6" width="16"/>
    <col customWidth="1" min="7" max="7" width="16.7109375"/>
    <col customWidth="1" min="8" max="8" width="17.28515625"/>
    <col customWidth="1" min="9" max="10" width="16.7109375"/>
    <col customWidth="1" min="11" max="11" width="17.7109375"/>
  </cols>
  <sheetData>
    <row r="2" ht="23.399999999999999">
      <c r="B2" s="1" t="s">
        <v>0</v>
      </c>
    </row>
    <row r="3" ht="9.9499999999999993" customHeight="1">
      <c r="B3" s="2"/>
    </row>
    <row r="4" ht="18.600000000000001">
      <c r="B4" s="2" t="s">
        <v>1</v>
      </c>
    </row>
    <row r="5" ht="9.9499999999999993" customHeight="1">
      <c r="B5" s="2"/>
    </row>
    <row r="6" ht="54.950000000000003" customHeight="1">
      <c r="B6" s="3" t="s">
        <v>2</v>
      </c>
      <c r="C6" s="4" t="s">
        <v>3</v>
      </c>
      <c r="D6" s="4" t="s">
        <v>4</v>
      </c>
      <c r="E6" s="4" t="s">
        <v>5</v>
      </c>
    </row>
    <row r="7" ht="24.949999999999999" customHeight="1">
      <c r="B7" s="5"/>
      <c r="C7" s="4" t="s">
        <v>6</v>
      </c>
      <c r="D7" s="4" t="s">
        <v>7</v>
      </c>
      <c r="E7" s="4" t="s">
        <v>8</v>
      </c>
    </row>
    <row r="8" ht="24.949999999999999" customHeight="1">
      <c r="B8" s="6" t="s">
        <v>9</v>
      </c>
      <c r="C8" s="7"/>
      <c r="D8" s="7"/>
      <c r="E8" s="7"/>
    </row>
    <row r="9" ht="24.949999999999999" customHeight="1">
      <c r="B9" s="6" t="s">
        <v>10</v>
      </c>
      <c r="C9" s="7"/>
      <c r="D9" s="7"/>
      <c r="E9" s="7"/>
    </row>
    <row r="10" ht="24.949999999999999" customHeight="1">
      <c r="B10" s="6" t="s">
        <v>11</v>
      </c>
      <c r="C10" s="8"/>
      <c r="D10" s="8"/>
      <c r="E10" s="8"/>
    </row>
    <row r="11" ht="24.949999999999999" customHeight="1">
      <c r="B11" s="9" t="s">
        <v>12</v>
      </c>
      <c r="C11" s="10"/>
      <c r="D11" s="10"/>
      <c r="E11" s="10"/>
    </row>
    <row r="12" ht="24.949999999999999" customHeight="1">
      <c r="B12" s="11" t="s">
        <v>13</v>
      </c>
      <c r="C12" s="12"/>
      <c r="D12" s="13"/>
      <c r="E12" s="12"/>
    </row>
    <row r="13" ht="16.199999999999999">
      <c r="B13" s="14"/>
      <c r="C13" s="15"/>
      <c r="D13" s="16"/>
      <c r="E13" s="15"/>
      <c r="F13" s="15"/>
    </row>
    <row r="14" ht="18.600000000000001">
      <c r="B14" s="2" t="s">
        <v>14</v>
      </c>
      <c r="C14" s="17"/>
    </row>
    <row r="15" ht="9.9499999999999993" customHeight="1">
      <c r="B15" s="2"/>
      <c r="C15" s="17"/>
    </row>
    <row r="16" ht="54.950000000000003" customHeight="1">
      <c r="B16" s="3" t="s">
        <v>15</v>
      </c>
      <c r="C16" s="4" t="s">
        <v>16</v>
      </c>
      <c r="D16" s="4" t="s">
        <v>17</v>
      </c>
    </row>
    <row r="17" ht="24.949999999999999" customHeight="1">
      <c r="B17" s="5"/>
      <c r="C17" s="4" t="s">
        <v>18</v>
      </c>
      <c r="D17" s="4" t="s">
        <v>7</v>
      </c>
    </row>
    <row r="18" ht="24.949999999999999" customHeight="1">
      <c r="B18" s="6" t="s">
        <v>9</v>
      </c>
      <c r="C18" s="7"/>
      <c r="D18" s="7"/>
    </row>
    <row r="19" ht="24.949999999999999" customHeight="1">
      <c r="B19" s="6" t="s">
        <v>10</v>
      </c>
      <c r="C19" s="7"/>
      <c r="D19" s="7"/>
    </row>
    <row r="20" ht="24.949999999999999" customHeight="1">
      <c r="B20" s="6" t="s">
        <v>11</v>
      </c>
      <c r="C20" s="10"/>
      <c r="D20" s="10"/>
    </row>
    <row r="21" ht="24.949999999999999" customHeight="1">
      <c r="B21" s="9" t="s">
        <v>12</v>
      </c>
      <c r="C21" s="10"/>
      <c r="D21" s="10"/>
    </row>
    <row r="22" ht="24.949999999999999" customHeight="1">
      <c r="B22" s="18" t="s">
        <v>19</v>
      </c>
      <c r="C22" s="13"/>
      <c r="D22" s="13"/>
    </row>
    <row r="23" ht="15.75"/>
    <row r="24" ht="18.600000000000001">
      <c r="B24" s="2" t="s">
        <v>20</v>
      </c>
    </row>
    <row r="25" ht="9.9499999999999993" customHeight="1">
      <c r="B25" s="2"/>
    </row>
    <row r="26" ht="54.950000000000003" customHeight="1">
      <c r="B26" s="3" t="s">
        <v>21</v>
      </c>
      <c r="C26" s="4" t="s">
        <v>22</v>
      </c>
      <c r="D26" s="4"/>
      <c r="E26" s="4" t="s">
        <v>23</v>
      </c>
      <c r="F26" s="4" t="s">
        <v>24</v>
      </c>
    </row>
    <row r="27" ht="24.949999999999999" customHeight="1">
      <c r="B27" s="5"/>
      <c r="C27" s="4" t="s">
        <v>25</v>
      </c>
      <c r="D27" s="4" t="s">
        <v>26</v>
      </c>
      <c r="E27" s="4" t="s">
        <v>27</v>
      </c>
      <c r="F27" s="4" t="s">
        <v>28</v>
      </c>
    </row>
    <row r="28" ht="24.949999999999999" customHeight="1">
      <c r="B28" s="6" t="s">
        <v>9</v>
      </c>
      <c r="C28" s="19"/>
      <c r="D28" s="19"/>
      <c r="E28" s="19"/>
      <c r="F28" s="19"/>
    </row>
    <row r="29" ht="24.949999999999999" customHeight="1">
      <c r="B29" s="6" t="s">
        <v>10</v>
      </c>
      <c r="C29" s="7"/>
      <c r="D29" s="7"/>
      <c r="E29" s="7"/>
      <c r="F29" s="20"/>
    </row>
    <row r="30" ht="24.949999999999999" customHeight="1">
      <c r="B30" s="6" t="s">
        <v>11</v>
      </c>
      <c r="C30" s="10"/>
      <c r="D30" s="10"/>
      <c r="E30" s="10"/>
      <c r="F30" s="21"/>
    </row>
    <row r="31" ht="24.949999999999999" customHeight="1">
      <c r="B31" s="9" t="s">
        <v>12</v>
      </c>
      <c r="C31" s="10"/>
      <c r="D31" s="10"/>
      <c r="E31" s="10"/>
      <c r="F31" s="21"/>
    </row>
    <row r="32" ht="24.949999999999999" customHeight="1">
      <c r="B32" s="18" t="s">
        <v>13</v>
      </c>
      <c r="C32" s="13"/>
      <c r="D32" s="13"/>
      <c r="E32" s="13"/>
      <c r="F32" s="22"/>
    </row>
    <row r="33" ht="15.75"/>
    <row r="35" ht="23.399999999999999">
      <c r="B35" s="1" t="s">
        <v>29</v>
      </c>
    </row>
    <row r="36" ht="9.9499999999999993" customHeight="1">
      <c r="B36" s="2"/>
    </row>
    <row r="37" ht="54.950000000000003" customHeight="1">
      <c r="B37" s="3" t="s">
        <v>30</v>
      </c>
      <c r="C37" s="4" t="s">
        <v>31</v>
      </c>
      <c r="D37" s="3" t="s">
        <v>32</v>
      </c>
      <c r="E37" s="3" t="s">
        <v>33</v>
      </c>
      <c r="F37" s="23" t="s">
        <v>34</v>
      </c>
      <c r="G37" s="23" t="s">
        <v>35</v>
      </c>
      <c r="H37" s="3" t="s">
        <v>36</v>
      </c>
    </row>
    <row r="38" ht="24.949999999999999" customHeight="1">
      <c r="B38" s="5"/>
      <c r="C38" s="4" t="s">
        <v>37</v>
      </c>
      <c r="D38" s="5"/>
      <c r="E38" s="5"/>
      <c r="F38" s="23" t="s">
        <v>26</v>
      </c>
      <c r="G38" s="23" t="s">
        <v>27</v>
      </c>
      <c r="H38" s="5"/>
    </row>
    <row r="39" ht="65.099999999999994" customHeight="1">
      <c r="B39" s="6" t="s">
        <v>38</v>
      </c>
      <c r="C39" s="7"/>
      <c r="D39" s="7"/>
      <c r="E39" s="7"/>
      <c r="F39" s="24"/>
      <c r="G39" s="25"/>
      <c r="H39" s="7"/>
    </row>
    <row r="40" ht="65.099999999999994" customHeight="1">
      <c r="B40" s="6" t="s">
        <v>39</v>
      </c>
      <c r="C40" s="7"/>
      <c r="D40" s="7"/>
      <c r="E40" s="7"/>
      <c r="F40" s="24"/>
      <c r="G40" s="25"/>
      <c r="H40" s="7"/>
    </row>
    <row r="41" ht="65.099999999999994" customHeight="1">
      <c r="B41" s="26" t="s">
        <v>12</v>
      </c>
      <c r="C41" s="13"/>
      <c r="D41" s="13"/>
      <c r="E41" s="13"/>
      <c r="F41" s="27"/>
      <c r="G41" s="28"/>
      <c r="H41" s="13"/>
    </row>
    <row r="42" ht="15.75"/>
  </sheetData>
  <mergeCells count="8">
    <mergeCell ref="B6:B7"/>
    <mergeCell ref="B16:B17"/>
    <mergeCell ref="B26:B27"/>
    <mergeCell ref="C26:D26"/>
    <mergeCell ref="B37:B38"/>
    <mergeCell ref="D37:D38"/>
    <mergeCell ref="E37:E38"/>
    <mergeCell ref="H37:H38"/>
  </mergeCells>
  <printOptions headings="0" gridLines="0"/>
  <pageMargins left="0.51181102362204722" right="0.39370078740157477" top="0.59055118110236238" bottom="0.59055118110236238" header="0.31496062992125984" footer="0.31496062992125984"/>
  <pageSetup paperSize="9" scale="67" firstPageNumber="4294967295" fitToWidth="1" fitToHeight="20" pageOrder="downThenOver" orientation="landscape" usePrinterDefaults="1" blackAndWhite="0" draft="0" cellComments="none" useFirstPageNumber="0" errors="displayed" horizontalDpi="600" verticalDpi="600" copies="1"/>
  <headerFooter>
    <oddHeader>&amp;L&amp;"-,полужирный"&amp;20&amp;K03-019АНАЛИЗ РЫНКА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3" zoomScale="70" workbookViewId="0">
      <selection activeCell="C20" activeCellId="0" sqref="C20:L22"/>
    </sheetView>
  </sheetViews>
  <sheetFormatPr defaultRowHeight="15"/>
  <cols>
    <col customWidth="1" min="1" max="1" width="4.28515625"/>
    <col customWidth="1" min="2" max="2" width="29.28515625"/>
    <col customWidth="1" min="3" max="17" width="10.7109375"/>
  </cols>
  <sheetData>
    <row r="2" ht="15" customHeight="1"/>
    <row r="3" ht="35.25" customHeight="1">
      <c r="B3" s="1" t="s">
        <v>40</v>
      </c>
      <c r="C3" s="1"/>
      <c r="D3" s="1"/>
      <c r="E3" s="1"/>
    </row>
    <row r="4" ht="15.75"/>
    <row r="5" ht="54.950000000000003" customHeight="1">
      <c r="B5" s="4" t="s">
        <v>41</v>
      </c>
      <c r="C5" s="4" t="s">
        <v>42</v>
      </c>
      <c r="D5" s="4" t="s">
        <v>43</v>
      </c>
      <c r="E5" s="4" t="s">
        <v>44</v>
      </c>
      <c r="F5" s="4" t="s">
        <v>45</v>
      </c>
      <c r="G5" s="4" t="s">
        <v>46</v>
      </c>
      <c r="H5" s="4" t="s">
        <v>47</v>
      </c>
      <c r="I5" s="4" t="s">
        <v>48</v>
      </c>
      <c r="J5" s="4" t="s">
        <v>49</v>
      </c>
      <c r="K5" s="4" t="s">
        <v>50</v>
      </c>
      <c r="L5" s="4" t="s">
        <v>51</v>
      </c>
      <c r="M5" s="4" t="s">
        <v>52</v>
      </c>
      <c r="N5" s="4" t="s">
        <v>53</v>
      </c>
    </row>
    <row r="6" ht="51.75" customHeight="1">
      <c r="B6" s="6" t="s">
        <v>54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ht="15" customHeight="1"/>
    <row r="9" ht="35.25" customHeight="1">
      <c r="B9" s="1" t="s">
        <v>55</v>
      </c>
      <c r="C9" s="30"/>
      <c r="D9" s="30"/>
      <c r="E9" s="1"/>
    </row>
    <row r="10" ht="15.75"/>
    <row r="11" ht="54.950000000000003" customHeight="1">
      <c r="B11" s="4" t="s">
        <v>41</v>
      </c>
      <c r="C11" s="4" t="s">
        <v>56</v>
      </c>
      <c r="D11" s="4" t="s">
        <v>57</v>
      </c>
      <c r="E11" s="4" t="s">
        <v>58</v>
      </c>
      <c r="F11" s="4" t="s">
        <v>59</v>
      </c>
      <c r="G11" s="4" t="s">
        <v>60</v>
      </c>
      <c r="H11" s="4" t="s">
        <v>61</v>
      </c>
      <c r="I11" s="4" t="s">
        <v>62</v>
      </c>
      <c r="J11" s="4" t="s">
        <v>63</v>
      </c>
      <c r="K11" s="4" t="s">
        <v>64</v>
      </c>
      <c r="L11" s="4" t="s">
        <v>65</v>
      </c>
      <c r="M11" s="4" t="s">
        <v>66</v>
      </c>
      <c r="N11" s="4" t="s">
        <v>67</v>
      </c>
      <c r="O11" s="4" t="s">
        <v>68</v>
      </c>
      <c r="P11" s="4" t="s">
        <v>69</v>
      </c>
      <c r="Q11" s="4" t="s">
        <v>70</v>
      </c>
    </row>
    <row r="12" ht="51.75" customHeight="1">
      <c r="B12" s="6" t="s">
        <v>71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ht="51.75" customHeight="1">
      <c r="B13" s="6" t="s">
        <v>72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ht="51.75" customHeight="1">
      <c r="B14" s="26" t="s">
        <v>73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ht="15.75"/>
    <row r="17" ht="35.25" customHeight="1">
      <c r="B17" s="1" t="s">
        <v>74</v>
      </c>
      <c r="E17" s="1"/>
    </row>
    <row r="18" ht="15.75"/>
    <row r="19" ht="54.950000000000003" customHeight="1">
      <c r="B19" s="4" t="s">
        <v>41</v>
      </c>
      <c r="C19" s="4" t="s">
        <v>75</v>
      </c>
      <c r="D19" s="4"/>
      <c r="E19" s="4" t="s">
        <v>76</v>
      </c>
      <c r="F19" s="4"/>
      <c r="G19" s="4" t="s">
        <v>77</v>
      </c>
      <c r="H19" s="4"/>
      <c r="I19" s="4" t="s">
        <v>78</v>
      </c>
      <c r="J19" s="4"/>
      <c r="K19" s="4" t="s">
        <v>79</v>
      </c>
      <c r="L19" s="4"/>
    </row>
    <row r="20" ht="51.75" customHeight="1">
      <c r="B20" s="6" t="s">
        <v>80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ht="51.75" customHeight="1">
      <c r="B21" s="6" t="s">
        <v>72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ht="51.75" customHeight="1">
      <c r="B22" s="26" t="s">
        <v>73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ht="15.75"/>
  </sheetData>
  <mergeCells count="20">
    <mergeCell ref="G19:H19"/>
    <mergeCell ref="G20:H20"/>
    <mergeCell ref="G21:H21"/>
    <mergeCell ref="G22:H22"/>
    <mergeCell ref="I19:J19"/>
    <mergeCell ref="I20:J20"/>
    <mergeCell ref="C19:D19"/>
    <mergeCell ref="C20:D20"/>
    <mergeCell ref="C21:D21"/>
    <mergeCell ref="C22:D22"/>
    <mergeCell ref="E19:F19"/>
    <mergeCell ref="E20:F20"/>
    <mergeCell ref="E21:F21"/>
    <mergeCell ref="E22:F22"/>
    <mergeCell ref="K19:L19"/>
    <mergeCell ref="K20:L20"/>
    <mergeCell ref="K21:L21"/>
    <mergeCell ref="K22:L22"/>
    <mergeCell ref="I21:J21"/>
    <mergeCell ref="I22:J22"/>
  </mergeCells>
  <printOptions headings="0" gridLines="0"/>
  <pageMargins left="0.51181102362204722" right="0.39370078740157477" top="0.59055118110236204" bottom="0.59055118110236204" header="0.31496062992125984" footer="0.31496062992125984"/>
  <pageSetup paperSize="9" scale="67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>
    <oddHeader>&amp;L&amp;"-,полужирный"&amp;20&amp;K03-019АНАЛИЗ РЫНКА</oddHeader>
    <oddFooter>&amp;R&amp;P&amp;N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6" zoomScale="70" workbookViewId="0">
      <selection activeCell="B55" activeCellId="0" sqref="B55:C55"/>
    </sheetView>
  </sheetViews>
  <sheetFormatPr defaultRowHeight="15"/>
  <cols>
    <col customWidth="1" min="1" max="1" width="3.7109375"/>
    <col customWidth="1" min="2" max="2" width="3.85546875"/>
    <col customWidth="1" min="3" max="3" width="40.42578125"/>
    <col customWidth="1" min="4" max="5" width="10.42578125"/>
    <col customWidth="1" min="6" max="6" width="11"/>
    <col customWidth="1" min="7" max="18" width="10.42578125"/>
  </cols>
  <sheetData>
    <row r="1" ht="15" customHeight="1"/>
    <row r="2" ht="15" customHeight="1"/>
    <row r="3" ht="23.25">
      <c r="B3" s="1" t="s">
        <v>81</v>
      </c>
    </row>
    <row r="4" ht="21.75">
      <c r="C4" s="35"/>
    </row>
    <row r="5" ht="54.950000000000003" customHeight="1">
      <c r="B5" s="3" t="s">
        <v>82</v>
      </c>
      <c r="C5" s="3"/>
      <c r="D5" s="3"/>
      <c r="E5" s="4" t="s">
        <v>83</v>
      </c>
      <c r="F5" s="4"/>
      <c r="G5" s="4" t="s">
        <v>4</v>
      </c>
      <c r="H5" s="4"/>
    </row>
    <row r="6" ht="24.949999999999999" customHeight="1">
      <c r="B6" s="5"/>
      <c r="C6" s="5"/>
      <c r="D6" s="5"/>
      <c r="E6" s="4" t="s">
        <v>8</v>
      </c>
      <c r="F6" s="4"/>
      <c r="G6" s="4" t="s">
        <v>7</v>
      </c>
      <c r="H6" s="4"/>
    </row>
    <row r="7" ht="39.950000000000003" customHeight="1">
      <c r="B7" s="36" t="s">
        <v>84</v>
      </c>
      <c r="C7" s="36"/>
      <c r="D7" s="36"/>
      <c r="E7" s="32"/>
      <c r="F7" s="32"/>
      <c r="G7" s="32"/>
      <c r="H7" s="32"/>
    </row>
    <row r="8" ht="39.950000000000003" customHeight="1">
      <c r="B8" s="37" t="s">
        <v>85</v>
      </c>
      <c r="C8" s="37"/>
      <c r="D8" s="37"/>
      <c r="E8" s="33"/>
      <c r="F8" s="33"/>
      <c r="G8" s="33"/>
      <c r="H8" s="33"/>
    </row>
    <row r="9" ht="39.950000000000003" customHeight="1">
      <c r="B9" s="36" t="s">
        <v>86</v>
      </c>
      <c r="C9" s="36"/>
      <c r="D9" s="36"/>
      <c r="E9" s="33"/>
      <c r="F9" s="33"/>
      <c r="G9" s="33"/>
      <c r="H9" s="33"/>
    </row>
    <row r="10" ht="39.950000000000003" customHeight="1">
      <c r="B10" s="37" t="s">
        <v>87</v>
      </c>
      <c r="C10" s="37"/>
      <c r="D10" s="37"/>
      <c r="E10" s="33"/>
      <c r="F10" s="33"/>
      <c r="G10" s="33"/>
      <c r="H10" s="33"/>
    </row>
    <row r="11" ht="39.950000000000003" customHeight="1">
      <c r="B11" s="37" t="s">
        <v>88</v>
      </c>
      <c r="C11" s="37"/>
      <c r="D11" s="37"/>
      <c r="E11" s="33"/>
      <c r="F11" s="33"/>
      <c r="G11" s="33"/>
      <c r="H11" s="33"/>
    </row>
    <row r="12" ht="39.950000000000003" customHeight="1">
      <c r="B12" s="37" t="s">
        <v>89</v>
      </c>
      <c r="C12" s="37"/>
      <c r="D12" s="37"/>
      <c r="E12" s="33"/>
      <c r="F12" s="33"/>
      <c r="G12" s="33"/>
      <c r="H12" s="33"/>
    </row>
    <row r="13" ht="39.950000000000003" customHeight="1">
      <c r="B13" s="37" t="s">
        <v>90</v>
      </c>
      <c r="C13" s="37"/>
      <c r="D13" s="37"/>
      <c r="E13" s="33"/>
      <c r="F13" s="33"/>
      <c r="G13" s="33"/>
      <c r="H13" s="33"/>
    </row>
    <row r="14" ht="39.950000000000003" customHeight="1">
      <c r="B14" s="36" t="s">
        <v>91</v>
      </c>
      <c r="C14" s="36"/>
      <c r="D14" s="36"/>
      <c r="E14" s="33"/>
      <c r="F14" s="33"/>
      <c r="G14" s="33"/>
      <c r="H14" s="33"/>
    </row>
    <row r="15" ht="39.950000000000003" customHeight="1">
      <c r="B15" s="18" t="s">
        <v>92</v>
      </c>
      <c r="C15" s="18"/>
      <c r="D15" s="18"/>
      <c r="E15" s="34"/>
      <c r="F15" s="34"/>
      <c r="G15" s="34"/>
      <c r="H15" s="34"/>
    </row>
    <row r="16" ht="15.75"/>
    <row r="17" ht="15" customHeight="1"/>
    <row r="18" ht="15" customHeight="1"/>
    <row r="19" ht="23.25">
      <c r="B19" s="1" t="s">
        <v>93</v>
      </c>
    </row>
    <row r="20" ht="21.75">
      <c r="C20" s="35"/>
    </row>
    <row r="21" ht="54.950000000000003" customHeight="1">
      <c r="B21" s="3" t="s">
        <v>82</v>
      </c>
      <c r="C21" s="3"/>
      <c r="D21" s="4" t="s">
        <v>94</v>
      </c>
      <c r="E21" s="4" t="s">
        <v>95</v>
      </c>
      <c r="F21" s="4" t="s">
        <v>96</v>
      </c>
      <c r="G21" s="4" t="s">
        <v>97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ht="24.949999999999999" customHeight="1">
      <c r="B22" s="5"/>
      <c r="C22" s="5"/>
      <c r="D22" s="4" t="s">
        <v>98</v>
      </c>
      <c r="E22" s="4" t="s">
        <v>8</v>
      </c>
      <c r="F22" s="4" t="s">
        <v>8</v>
      </c>
      <c r="G22" s="4" t="s">
        <v>56</v>
      </c>
      <c r="H22" s="4" t="s">
        <v>57</v>
      </c>
      <c r="I22" s="4" t="s">
        <v>58</v>
      </c>
      <c r="J22" s="4" t="s">
        <v>59</v>
      </c>
      <c r="K22" s="4" t="s">
        <v>60</v>
      </c>
      <c r="L22" s="4" t="s">
        <v>61</v>
      </c>
      <c r="M22" s="4" t="s">
        <v>62</v>
      </c>
      <c r="N22" s="4" t="s">
        <v>63</v>
      </c>
      <c r="O22" s="4" t="s">
        <v>64</v>
      </c>
      <c r="P22" s="4" t="s">
        <v>65</v>
      </c>
      <c r="Q22" s="4" t="s">
        <v>66</v>
      </c>
      <c r="R22" s="4" t="s">
        <v>67</v>
      </c>
    </row>
    <row r="23" ht="24.949999999999999" customHeight="1">
      <c r="B23" s="7">
        <v>1</v>
      </c>
      <c r="C23" s="38" t="s">
        <v>99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ht="24.949999999999999" customHeight="1">
      <c r="B24" s="7">
        <f t="shared" ref="B24:B31" si="0">B23+1</f>
        <v>2</v>
      </c>
      <c r="C24" s="38" t="s">
        <v>100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ht="24.949999999999999" customHeight="1">
      <c r="B25" s="7">
        <f t="shared" si="0"/>
        <v>3</v>
      </c>
      <c r="C25" s="38" t="s">
        <v>101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ht="24.949999999999999" customHeight="1">
      <c r="B26" s="7">
        <f t="shared" si="0"/>
        <v>4</v>
      </c>
      <c r="C26" s="38" t="s">
        <v>102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ht="24.949999999999999" customHeight="1">
      <c r="B27" s="7">
        <f t="shared" si="0"/>
        <v>5</v>
      </c>
      <c r="C27" s="38" t="s">
        <v>103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ht="24.949999999999999" customHeight="1">
      <c r="B28" s="7">
        <f t="shared" si="0"/>
        <v>6</v>
      </c>
      <c r="C28" s="38" t="s">
        <v>104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ht="24.949999999999999" customHeight="1">
      <c r="B29" s="7">
        <f t="shared" si="0"/>
        <v>7</v>
      </c>
      <c r="C29" s="38" t="s">
        <v>105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ht="24.949999999999999" customHeight="1">
      <c r="B30" s="7">
        <f t="shared" si="0"/>
        <v>8</v>
      </c>
      <c r="C30" s="38" t="s">
        <v>12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ht="24.949999999999999" customHeight="1">
      <c r="B31" s="7">
        <f t="shared" si="0"/>
        <v>9</v>
      </c>
      <c r="C31" s="38" t="s">
        <v>90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ht="24.949999999999999" customHeight="1">
      <c r="B32" s="7"/>
      <c r="C32" s="38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ht="24.949999999999999" customHeight="1">
      <c r="B33" s="7"/>
      <c r="C33" s="38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ht="24.949999999999999" customHeight="1">
      <c r="B34" s="7"/>
      <c r="C34" s="38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ht="24.949999999999999" customHeight="1">
      <c r="B35" s="7"/>
      <c r="C35" s="38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ht="24.949999999999999" customHeight="1">
      <c r="B36" s="7"/>
      <c r="C36" s="38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ht="24.949999999999999" customHeight="1">
      <c r="B37" s="7"/>
      <c r="C37" s="38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</row>
    <row r="38" ht="24.949999999999999" customHeight="1">
      <c r="B38" s="7"/>
      <c r="C38" s="38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ht="24.949999999999999" customHeight="1">
      <c r="B39" s="7"/>
      <c r="C39" s="38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</row>
    <row r="40" ht="24.949999999999999" customHeight="1">
      <c r="B40" s="7"/>
      <c r="C40" s="38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</row>
    <row r="41" ht="24.949999999999999" customHeight="1">
      <c r="B41" s="7"/>
      <c r="C41" s="38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ht="24.949999999999999" customHeight="1">
      <c r="B42" s="7"/>
      <c r="C42" s="38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ht="24.949999999999999" customHeight="1">
      <c r="B43" s="7"/>
      <c r="C43" s="38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ht="24.949999999999999" customHeight="1">
      <c r="B44" s="39" t="s">
        <v>106</v>
      </c>
      <c r="C44" s="39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ht="15.75"/>
    <row r="48" ht="23.25">
      <c r="B48" s="1" t="s">
        <v>107</v>
      </c>
    </row>
    <row r="49" ht="21.75">
      <c r="C49" s="35"/>
    </row>
    <row r="50" ht="54.950000000000003" customHeight="1">
      <c r="B50" s="3" t="s">
        <v>108</v>
      </c>
      <c r="C50" s="3"/>
      <c r="D50" s="4" t="s">
        <v>109</v>
      </c>
      <c r="E50" s="4"/>
      <c r="F50" s="4" t="s">
        <v>97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ht="24.949999999999999" customHeight="1">
      <c r="B51" s="5"/>
      <c r="C51" s="5"/>
      <c r="D51" s="4" t="s">
        <v>8</v>
      </c>
      <c r="E51" s="4" t="s">
        <v>7</v>
      </c>
      <c r="F51" s="4" t="s">
        <v>110</v>
      </c>
      <c r="G51" s="4" t="s">
        <v>111</v>
      </c>
      <c r="H51" s="4" t="s">
        <v>112</v>
      </c>
      <c r="I51" s="4" t="s">
        <v>113</v>
      </c>
      <c r="J51" s="4" t="s">
        <v>114</v>
      </c>
      <c r="K51" s="4" t="s">
        <v>115</v>
      </c>
      <c r="L51" s="4" t="s">
        <v>116</v>
      </c>
      <c r="M51" s="4" t="s">
        <v>117</v>
      </c>
      <c r="N51" s="4" t="s">
        <v>118</v>
      </c>
      <c r="O51" s="4" t="s">
        <v>119</v>
      </c>
      <c r="P51" s="4" t="s">
        <v>120</v>
      </c>
      <c r="Q51" s="4" t="s">
        <v>121</v>
      </c>
      <c r="R51" s="4" t="s">
        <v>122</v>
      </c>
    </row>
    <row r="52" ht="39.950000000000003" customHeight="1">
      <c r="B52" s="7">
        <v>1</v>
      </c>
      <c r="C52" s="38" t="s">
        <v>123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</row>
    <row r="53" ht="39.950000000000003" customHeight="1">
      <c r="B53" s="7">
        <v>2</v>
      </c>
      <c r="C53" s="38" t="s">
        <v>124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ht="39.950000000000003" customHeight="1">
      <c r="B54" s="7">
        <v>3</v>
      </c>
      <c r="C54" s="38" t="s">
        <v>125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  <row r="55" ht="39.950000000000003" customHeight="1">
      <c r="B55" s="39" t="s">
        <v>106</v>
      </c>
      <c r="C55" s="39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ht="15.75"/>
  </sheetData>
  <mergeCells count="39">
    <mergeCell ref="G21:R21"/>
    <mergeCell ref="F50:R50"/>
    <mergeCell ref="B5:D6"/>
    <mergeCell ref="D50:E50"/>
    <mergeCell ref="E5:F5"/>
    <mergeCell ref="E6:F6"/>
    <mergeCell ref="E7:F7"/>
    <mergeCell ref="E8:F8"/>
    <mergeCell ref="E9:F9"/>
    <mergeCell ref="G15:H15"/>
    <mergeCell ref="G5:H5"/>
    <mergeCell ref="G6:H6"/>
    <mergeCell ref="G7:H7"/>
    <mergeCell ref="G8:H8"/>
    <mergeCell ref="G9:H9"/>
    <mergeCell ref="B7:D7"/>
    <mergeCell ref="B10:D10"/>
    <mergeCell ref="B9:D9"/>
    <mergeCell ref="B8:D8"/>
    <mergeCell ref="E15:F15"/>
    <mergeCell ref="G14:H14"/>
    <mergeCell ref="E10:F10"/>
    <mergeCell ref="E11:F11"/>
    <mergeCell ref="E12:F12"/>
    <mergeCell ref="E13:F13"/>
    <mergeCell ref="E14:F14"/>
    <mergeCell ref="G10:H10"/>
    <mergeCell ref="G11:H11"/>
    <mergeCell ref="G12:H12"/>
    <mergeCell ref="G13:H13"/>
    <mergeCell ref="B55:C55"/>
    <mergeCell ref="B50:C51"/>
    <mergeCell ref="B44:C44"/>
    <mergeCell ref="B21:C22"/>
    <mergeCell ref="B11:D11"/>
    <mergeCell ref="B12:D12"/>
    <mergeCell ref="B13:D13"/>
    <mergeCell ref="B15:D15"/>
    <mergeCell ref="B14:D14"/>
  </mergeCells>
  <printOptions headings="0" gridLines="0"/>
  <pageMargins left="0.51181102362204722" right="0.39370078740157477" top="0.59055118110236204" bottom="0.59055118110236204" header="0.31496062992125984" footer="0.31496062992125984"/>
  <pageSetup paperSize="9" scale="67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>
    <oddHeader>&amp;L&amp;"-,полужирный"&amp;20&amp;K03-023ИНВЕСТИЦИОННАЯ ПРОГРАММА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79" zoomScale="70" workbookViewId="0">
      <selection activeCell="D88" activeCellId="0" sqref="D88:O93"/>
    </sheetView>
  </sheetViews>
  <sheetFormatPr defaultRowHeight="15"/>
  <cols>
    <col customWidth="1" min="1" max="2" width="4.85546875"/>
    <col customWidth="1" min="3" max="3" width="28.85546875"/>
    <col customWidth="1" min="4" max="4" width="10.28515625"/>
    <col customWidth="1" min="5" max="5" width="12.85546875"/>
    <col customWidth="1" min="6" max="12" width="10.28515625"/>
    <col customWidth="1" min="13" max="13" width="9.7109375"/>
    <col customWidth="1" min="14" max="17" width="10.28515625"/>
    <col customWidth="1" min="18" max="21" width="11"/>
  </cols>
  <sheetData>
    <row r="3" ht="23.25">
      <c r="B3" s="1" t="s">
        <v>126</v>
      </c>
    </row>
    <row r="4" ht="18">
      <c r="C4" s="40"/>
    </row>
    <row r="5" ht="18.75">
      <c r="B5" s="2" t="s">
        <v>127</v>
      </c>
      <c r="E5" s="40"/>
      <c r="J5" s="2" t="s">
        <v>128</v>
      </c>
    </row>
    <row r="6" ht="9.9499999999999993" customHeight="1">
      <c r="C6" s="41"/>
      <c r="H6" s="41"/>
      <c r="M6" s="41"/>
    </row>
    <row r="7" ht="54.950000000000003" customHeight="1">
      <c r="B7" s="4" t="s">
        <v>129</v>
      </c>
      <c r="C7" s="4"/>
      <c r="D7" s="4"/>
      <c r="E7" s="4" t="s">
        <v>130</v>
      </c>
      <c r="F7" s="4" t="s">
        <v>131</v>
      </c>
      <c r="G7" s="4" t="s">
        <v>132</v>
      </c>
      <c r="J7" s="4" t="s">
        <v>133</v>
      </c>
      <c r="K7" s="4"/>
      <c r="L7" s="4"/>
      <c r="M7" s="4" t="s">
        <v>134</v>
      </c>
      <c r="N7" s="4"/>
      <c r="O7" s="4"/>
    </row>
    <row r="8" ht="39.950000000000003" customHeight="1">
      <c r="B8" s="42" t="s">
        <v>135</v>
      </c>
      <c r="C8" s="42"/>
      <c r="D8" s="42"/>
      <c r="E8" s="33"/>
      <c r="F8" s="33"/>
      <c r="G8" s="33"/>
      <c r="J8" s="6" t="s">
        <v>136</v>
      </c>
      <c r="K8" s="6"/>
      <c r="L8" s="6"/>
      <c r="M8" s="43"/>
      <c r="N8" s="43"/>
      <c r="O8" s="43"/>
    </row>
    <row r="9" ht="39.950000000000003" customHeight="1">
      <c r="B9" s="6" t="s">
        <v>137</v>
      </c>
      <c r="C9" s="6"/>
      <c r="D9" s="6"/>
      <c r="E9" s="33"/>
      <c r="F9" s="33"/>
      <c r="G9" s="33"/>
      <c r="J9" s="6" t="s">
        <v>138</v>
      </c>
      <c r="K9" s="6"/>
      <c r="L9" s="6"/>
      <c r="M9" s="43"/>
      <c r="N9" s="43"/>
      <c r="O9" s="43"/>
    </row>
    <row r="10" ht="39.950000000000003" customHeight="1">
      <c r="B10" s="6" t="s">
        <v>139</v>
      </c>
      <c r="C10" s="6"/>
      <c r="D10" s="6"/>
      <c r="E10" s="33"/>
      <c r="F10" s="33"/>
      <c r="G10" s="33"/>
      <c r="J10" s="6" t="s">
        <v>140</v>
      </c>
      <c r="K10" s="6"/>
      <c r="L10" s="6"/>
      <c r="M10" s="43"/>
      <c r="N10" s="43"/>
      <c r="O10" s="43"/>
    </row>
    <row r="11" ht="39.950000000000003" customHeight="1">
      <c r="B11" s="6" t="s">
        <v>141</v>
      </c>
      <c r="C11" s="6"/>
      <c r="D11" s="6"/>
      <c r="E11" s="33"/>
      <c r="F11" s="33"/>
      <c r="G11" s="33"/>
      <c r="J11" s="6" t="s">
        <v>142</v>
      </c>
      <c r="K11" s="6"/>
      <c r="L11" s="6"/>
      <c r="M11" s="43"/>
      <c r="N11" s="43"/>
      <c r="O11" s="43"/>
    </row>
    <row r="12" ht="39.950000000000003" customHeight="1">
      <c r="B12" s="18" t="s">
        <v>143</v>
      </c>
      <c r="C12" s="18"/>
      <c r="D12" s="18"/>
      <c r="E12" s="34"/>
      <c r="F12" s="34"/>
      <c r="G12" s="34"/>
      <c r="J12" s="18" t="s">
        <v>144</v>
      </c>
      <c r="K12" s="18"/>
      <c r="L12" s="18"/>
      <c r="M12" s="44"/>
      <c r="N12" s="44"/>
      <c r="O12" s="44"/>
    </row>
    <row r="13" ht="15.75">
      <c r="B13" s="45"/>
      <c r="C13" s="45"/>
      <c r="D13" s="45"/>
    </row>
    <row r="15" ht="23.25">
      <c r="B15" s="1" t="s">
        <v>145</v>
      </c>
    </row>
    <row r="16" ht="9.9499999999999993" customHeight="1">
      <c r="C16" s="40"/>
    </row>
    <row r="17" ht="54.950000000000003" customHeight="1">
      <c r="B17" s="4" t="s">
        <v>146</v>
      </c>
      <c r="C17" s="4"/>
      <c r="D17" s="4"/>
      <c r="E17" s="4" t="s">
        <v>147</v>
      </c>
      <c r="F17" s="4"/>
    </row>
    <row r="18" ht="39.950000000000003" customHeight="1">
      <c r="B18" s="7">
        <v>1</v>
      </c>
      <c r="C18" s="46" t="s">
        <v>148</v>
      </c>
      <c r="D18" s="46"/>
      <c r="E18" s="47"/>
      <c r="F18" s="47"/>
    </row>
    <row r="19" ht="39.950000000000003" customHeight="1">
      <c r="B19" s="7">
        <v>2</v>
      </c>
      <c r="C19" s="48" t="s">
        <v>149</v>
      </c>
      <c r="D19" s="48"/>
      <c r="E19" s="49"/>
      <c r="F19" s="49"/>
    </row>
    <row r="20" ht="39.950000000000003" customHeight="1">
      <c r="B20" s="7">
        <v>3</v>
      </c>
      <c r="C20" s="48" t="s">
        <v>150</v>
      </c>
      <c r="D20" s="48"/>
      <c r="E20" s="49"/>
      <c r="F20" s="49"/>
    </row>
    <row r="21" ht="39.950000000000003" customHeight="1">
      <c r="B21" s="13"/>
      <c r="C21" s="39" t="s">
        <v>151</v>
      </c>
      <c r="D21" s="39"/>
      <c r="E21" s="50"/>
      <c r="F21" s="50"/>
    </row>
    <row r="22" ht="18.75">
      <c r="C22" s="40"/>
    </row>
    <row r="23" ht="33.75" customHeight="1">
      <c r="B23" s="2" t="s">
        <v>148</v>
      </c>
      <c r="H23" s="2" t="s">
        <v>149</v>
      </c>
      <c r="N23" s="51" t="s">
        <v>152</v>
      </c>
      <c r="O23" s="51"/>
      <c r="P23" s="51"/>
      <c r="Q23" s="51"/>
      <c r="R23" s="51"/>
      <c r="S23" s="51"/>
      <c r="T23" s="51"/>
      <c r="U23" s="51"/>
    </row>
    <row r="24" ht="9.9499999999999993" customHeight="1">
      <c r="C24" s="41"/>
      <c r="H24" s="41"/>
      <c r="M24" s="41"/>
    </row>
    <row r="25" ht="54.950000000000003" customHeight="1">
      <c r="B25" s="4" t="s">
        <v>153</v>
      </c>
      <c r="C25" s="4"/>
      <c r="D25" s="4"/>
      <c r="E25" s="4"/>
      <c r="F25" s="4" t="s">
        <v>154</v>
      </c>
      <c r="H25" s="4" t="s">
        <v>153</v>
      </c>
      <c r="I25" s="4"/>
      <c r="J25" s="4"/>
      <c r="K25" s="4"/>
      <c r="L25" s="4" t="s">
        <v>154</v>
      </c>
      <c r="N25" s="4" t="s">
        <v>153</v>
      </c>
      <c r="O25" s="4"/>
      <c r="P25" s="4"/>
      <c r="Q25" s="4"/>
      <c r="R25" s="4" t="s">
        <v>155</v>
      </c>
      <c r="S25" s="52"/>
      <c r="T25" s="52"/>
      <c r="U25" s="52"/>
    </row>
    <row r="26" ht="39.950000000000003" customHeight="1">
      <c r="B26" s="53" t="s">
        <v>156</v>
      </c>
      <c r="C26" s="53"/>
      <c r="D26" s="53"/>
      <c r="E26" s="53"/>
      <c r="F26" s="33"/>
      <c r="H26" s="6" t="s">
        <v>157</v>
      </c>
      <c r="I26" s="6"/>
      <c r="J26" s="6"/>
      <c r="K26" s="6"/>
      <c r="L26" s="33"/>
      <c r="N26" s="6" t="s">
        <v>158</v>
      </c>
      <c r="O26" s="6"/>
      <c r="P26" s="6"/>
      <c r="Q26" s="6"/>
      <c r="R26" s="33"/>
      <c r="S26" s="54"/>
      <c r="T26" s="54"/>
      <c r="U26" s="54"/>
    </row>
    <row r="27" ht="39.950000000000003" customHeight="1">
      <c r="B27" s="6" t="s">
        <v>159</v>
      </c>
      <c r="C27" s="6"/>
      <c r="D27" s="6"/>
      <c r="E27" s="6"/>
      <c r="F27" s="25"/>
      <c r="H27" s="6" t="s">
        <v>160</v>
      </c>
      <c r="I27" s="6"/>
      <c r="J27" s="6"/>
      <c r="K27" s="6"/>
      <c r="L27" s="33"/>
      <c r="N27" s="6" t="s">
        <v>161</v>
      </c>
      <c r="O27" s="6"/>
      <c r="P27" s="6"/>
      <c r="Q27" s="6"/>
      <c r="R27" s="33"/>
      <c r="S27" s="54"/>
      <c r="T27" s="54"/>
      <c r="U27" s="54"/>
    </row>
    <row r="28" ht="39.950000000000003" customHeight="1">
      <c r="B28" s="6" t="s">
        <v>162</v>
      </c>
      <c r="C28" s="6"/>
      <c r="D28" s="6"/>
      <c r="E28" s="6"/>
      <c r="F28" s="33"/>
      <c r="H28" s="6" t="s">
        <v>163</v>
      </c>
      <c r="I28" s="6"/>
      <c r="J28" s="6"/>
      <c r="K28" s="6"/>
      <c r="L28" s="33"/>
      <c r="N28" s="6" t="s">
        <v>164</v>
      </c>
      <c r="O28" s="6"/>
      <c r="P28" s="6"/>
      <c r="Q28" s="6"/>
      <c r="R28" s="33"/>
      <c r="S28" s="54"/>
      <c r="T28" s="54"/>
      <c r="U28" s="54"/>
    </row>
    <row r="29" ht="39.950000000000003" customHeight="1">
      <c r="B29" s="6" t="s">
        <v>165</v>
      </c>
      <c r="C29" s="6"/>
      <c r="D29" s="6"/>
      <c r="E29" s="6"/>
      <c r="F29" s="33"/>
      <c r="H29" s="6" t="s">
        <v>166</v>
      </c>
      <c r="I29" s="6"/>
      <c r="J29" s="6"/>
      <c r="K29" s="6"/>
      <c r="L29" s="33"/>
      <c r="N29" s="6" t="s">
        <v>167</v>
      </c>
      <c r="O29" s="6"/>
      <c r="P29" s="6"/>
      <c r="Q29" s="6"/>
      <c r="R29" s="25"/>
      <c r="S29" s="54"/>
      <c r="T29" s="54"/>
      <c r="U29" s="54"/>
    </row>
    <row r="30" ht="39.950000000000003" customHeight="1">
      <c r="B30" s="6" t="s">
        <v>163</v>
      </c>
      <c r="C30" s="6"/>
      <c r="D30" s="6"/>
      <c r="E30" s="6"/>
      <c r="F30" s="33"/>
      <c r="H30" s="6" t="s">
        <v>168</v>
      </c>
      <c r="I30" s="6"/>
      <c r="J30" s="6"/>
      <c r="K30" s="6"/>
      <c r="L30" s="25"/>
      <c r="N30" s="6" t="s">
        <v>169</v>
      </c>
      <c r="O30" s="6"/>
      <c r="P30" s="6"/>
      <c r="Q30" s="6"/>
      <c r="R30" s="25"/>
      <c r="S30" s="54"/>
      <c r="T30" s="54"/>
      <c r="U30" s="54"/>
    </row>
    <row r="31" ht="39.950000000000003" customHeight="1">
      <c r="B31" s="6" t="s">
        <v>170</v>
      </c>
      <c r="C31" s="6"/>
      <c r="D31" s="6"/>
      <c r="E31" s="6"/>
      <c r="F31" s="33"/>
      <c r="H31" s="6" t="s">
        <v>171</v>
      </c>
      <c r="I31" s="6"/>
      <c r="J31" s="6"/>
      <c r="K31" s="6"/>
      <c r="L31" s="33"/>
      <c r="N31" s="6" t="s">
        <v>172</v>
      </c>
      <c r="O31" s="6"/>
      <c r="P31" s="6"/>
      <c r="Q31" s="6"/>
      <c r="R31" s="33"/>
      <c r="S31" s="54"/>
      <c r="T31" s="54"/>
      <c r="U31" s="54"/>
    </row>
    <row r="32" ht="39.950000000000003" customHeight="1">
      <c r="B32" s="6" t="s">
        <v>173</v>
      </c>
      <c r="C32" s="6"/>
      <c r="D32" s="6"/>
      <c r="E32" s="6"/>
      <c r="F32" s="33"/>
      <c r="H32" s="6" t="s">
        <v>174</v>
      </c>
      <c r="I32" s="6"/>
      <c r="J32" s="6"/>
      <c r="K32" s="6"/>
      <c r="L32" s="33"/>
      <c r="N32" s="36" t="s">
        <v>175</v>
      </c>
      <c r="O32" s="36"/>
      <c r="P32" s="36"/>
      <c r="Q32" s="36"/>
      <c r="R32" s="33"/>
      <c r="S32" s="54"/>
      <c r="T32" s="54"/>
      <c r="U32" s="54"/>
    </row>
    <row r="33" ht="39.950000000000003" customHeight="1">
      <c r="B33" s="6" t="s">
        <v>176</v>
      </c>
      <c r="C33" s="6"/>
      <c r="D33" s="6"/>
      <c r="E33" s="6"/>
      <c r="F33" s="33"/>
      <c r="H33" s="6" t="s">
        <v>177</v>
      </c>
      <c r="I33" s="6"/>
      <c r="J33" s="6"/>
      <c r="K33" s="6"/>
      <c r="L33" s="33"/>
      <c r="N33" s="36" t="s">
        <v>178</v>
      </c>
      <c r="O33" s="36"/>
      <c r="P33" s="36"/>
      <c r="Q33" s="36"/>
      <c r="R33" s="55"/>
      <c r="S33" s="56"/>
      <c r="T33" s="56"/>
      <c r="U33" s="56"/>
    </row>
    <row r="34" ht="39.950000000000003" customHeight="1">
      <c r="B34" s="18" t="s">
        <v>179</v>
      </c>
      <c r="C34" s="18"/>
      <c r="D34" s="18"/>
      <c r="E34" s="18"/>
      <c r="F34" s="57"/>
      <c r="H34" s="18" t="s">
        <v>180</v>
      </c>
      <c r="I34" s="18"/>
      <c r="J34" s="18"/>
      <c r="K34" s="18"/>
      <c r="L34" s="57"/>
      <c r="N34" s="6" t="s">
        <v>181</v>
      </c>
      <c r="O34" s="6"/>
      <c r="P34" s="6"/>
      <c r="Q34" s="6"/>
      <c r="R34" s="33"/>
      <c r="S34" s="54"/>
      <c r="T34" s="54"/>
      <c r="U34" s="54"/>
    </row>
    <row r="35" ht="39.950000000000003" customHeight="1">
      <c r="B35" s="58" t="s">
        <v>182</v>
      </c>
      <c r="C35" s="59"/>
      <c r="F35" s="60"/>
      <c r="H35" s="59"/>
      <c r="K35" s="61"/>
      <c r="N35" s="26" t="s">
        <v>183</v>
      </c>
      <c r="O35" s="26"/>
      <c r="P35" s="26"/>
      <c r="Q35" s="26"/>
      <c r="R35" s="62"/>
      <c r="S35" s="63"/>
      <c r="T35" s="63"/>
      <c r="U35" s="63"/>
    </row>
    <row r="36" ht="16.5">
      <c r="C36" s="59"/>
      <c r="F36" s="60"/>
      <c r="H36" s="59"/>
      <c r="K36" s="61"/>
      <c r="M36" s="64"/>
      <c r="P36" s="63"/>
    </row>
    <row r="37" ht="15.75">
      <c r="C37" s="59"/>
      <c r="F37" s="60"/>
      <c r="H37" s="59"/>
      <c r="K37" s="61"/>
      <c r="M37" s="64"/>
      <c r="P37" s="63"/>
    </row>
    <row r="38" ht="23.25">
      <c r="B38" s="1" t="s">
        <v>184</v>
      </c>
    </row>
    <row r="39" ht="9.9499999999999993" customHeight="1">
      <c r="C39" s="41"/>
      <c r="H39" s="41"/>
      <c r="M39" s="41"/>
    </row>
    <row r="40" ht="54.950000000000003" customHeight="1">
      <c r="B40" s="4" t="s">
        <v>153</v>
      </c>
      <c r="C40" s="4"/>
      <c r="D40" s="4" t="s">
        <v>185</v>
      </c>
      <c r="E40" s="4" t="s">
        <v>186</v>
      </c>
      <c r="F40" s="4" t="s">
        <v>187</v>
      </c>
      <c r="G40" s="4" t="s">
        <v>188</v>
      </c>
      <c r="H40" s="4" t="s">
        <v>189</v>
      </c>
      <c r="I40" s="4" t="s">
        <v>190</v>
      </c>
      <c r="J40" s="4" t="s">
        <v>191</v>
      </c>
      <c r="K40" s="4" t="s">
        <v>192</v>
      </c>
      <c r="L40" s="4" t="s">
        <v>193</v>
      </c>
      <c r="M40" s="4" t="s">
        <v>194</v>
      </c>
      <c r="N40" s="4" t="s">
        <v>195</v>
      </c>
      <c r="O40" s="4" t="s">
        <v>196</v>
      </c>
      <c r="S40" s="52"/>
      <c r="T40" s="52"/>
      <c r="U40" s="52"/>
    </row>
    <row r="41" ht="50.100000000000001" customHeight="1">
      <c r="B41" s="7">
        <v>1</v>
      </c>
      <c r="C41" s="38" t="s">
        <v>156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S41" s="54"/>
      <c r="T41" s="54"/>
      <c r="U41" s="54"/>
    </row>
    <row r="42" ht="50.100000000000001" customHeight="1">
      <c r="B42" s="7">
        <f t="shared" ref="B42:B76" si="1">B41+1</f>
        <v>2</v>
      </c>
      <c r="C42" s="38" t="s">
        <v>159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S42" s="54"/>
      <c r="T42" s="54"/>
      <c r="U42" s="54"/>
    </row>
    <row r="43" ht="50.100000000000001" customHeight="1">
      <c r="B43" s="7">
        <f t="shared" si="1"/>
        <v>3</v>
      </c>
      <c r="C43" s="38" t="s">
        <v>162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S43" s="54"/>
      <c r="T43" s="54"/>
      <c r="U43" s="54"/>
    </row>
    <row r="44" ht="50.100000000000001" customHeight="1">
      <c r="B44" s="7">
        <f t="shared" si="1"/>
        <v>4</v>
      </c>
      <c r="C44" s="38" t="s">
        <v>165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S44" s="54"/>
      <c r="T44" s="54"/>
      <c r="U44" s="54"/>
    </row>
    <row r="45" ht="50.100000000000001" customHeight="1">
      <c r="B45" s="7">
        <f t="shared" si="1"/>
        <v>5</v>
      </c>
      <c r="C45" s="38" t="s">
        <v>163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S45" s="54"/>
      <c r="T45" s="54"/>
      <c r="U45" s="54"/>
    </row>
    <row r="46" ht="50.100000000000001" customHeight="1">
      <c r="B46" s="7">
        <f t="shared" si="1"/>
        <v>6</v>
      </c>
      <c r="C46" s="38" t="s">
        <v>170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S46" s="54"/>
      <c r="T46" s="54"/>
      <c r="U46" s="54"/>
    </row>
    <row r="47" ht="50.100000000000001" customHeight="1">
      <c r="B47" s="7">
        <f t="shared" si="1"/>
        <v>7</v>
      </c>
      <c r="C47" s="38" t="s">
        <v>173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S47" s="54"/>
      <c r="T47" s="54"/>
      <c r="U47" s="54"/>
    </row>
    <row r="48" ht="50.100000000000001" customHeight="1">
      <c r="B48" s="7">
        <f t="shared" si="1"/>
        <v>8</v>
      </c>
      <c r="C48" s="38" t="s">
        <v>176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S48" s="54"/>
      <c r="T48" s="54"/>
      <c r="U48" s="54"/>
    </row>
    <row r="49" ht="50.100000000000001" customHeight="1">
      <c r="B49" s="13"/>
      <c r="C49" s="65" t="s">
        <v>179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S49" s="54"/>
      <c r="T49" s="54"/>
      <c r="U49" s="54"/>
    </row>
    <row r="50" ht="19.5">
      <c r="B50" s="58"/>
    </row>
    <row r="53" ht="23.25">
      <c r="B53" s="1" t="s">
        <v>197</v>
      </c>
    </row>
    <row r="54" ht="9.9499999999999993" customHeight="1">
      <c r="C54" s="66"/>
    </row>
    <row r="55" ht="54.950000000000003" customHeight="1">
      <c r="B55" s="4" t="s">
        <v>153</v>
      </c>
      <c r="C55" s="4"/>
      <c r="D55" s="4" t="s">
        <v>185</v>
      </c>
      <c r="E55" s="4" t="s">
        <v>186</v>
      </c>
      <c r="F55" s="4" t="s">
        <v>187</v>
      </c>
      <c r="G55" s="4" t="s">
        <v>188</v>
      </c>
      <c r="H55" s="4" t="s">
        <v>189</v>
      </c>
      <c r="I55" s="4" t="s">
        <v>190</v>
      </c>
      <c r="J55" s="4" t="s">
        <v>191</v>
      </c>
      <c r="K55" s="4" t="s">
        <v>192</v>
      </c>
      <c r="L55" s="4" t="s">
        <v>193</v>
      </c>
      <c r="M55" s="4" t="s">
        <v>194</v>
      </c>
      <c r="N55" s="4" t="s">
        <v>195</v>
      </c>
      <c r="O55" s="4" t="s">
        <v>196</v>
      </c>
      <c r="S55" s="52"/>
      <c r="T55" s="52"/>
      <c r="U55" s="52"/>
    </row>
    <row r="56" ht="50.100000000000001" customHeight="1">
      <c r="B56" s="7">
        <v>1</v>
      </c>
      <c r="C56" s="38" t="s">
        <v>157</v>
      </c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S56" s="54"/>
      <c r="T56" s="54"/>
      <c r="U56" s="54"/>
    </row>
    <row r="57" ht="50.100000000000001" customHeight="1">
      <c r="B57" s="7">
        <f t="shared" si="1"/>
        <v>2</v>
      </c>
      <c r="C57" s="38" t="s">
        <v>160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S57" s="54"/>
      <c r="T57" s="54"/>
      <c r="U57" s="54"/>
    </row>
    <row r="58" ht="50.100000000000001" customHeight="1">
      <c r="B58" s="7">
        <f t="shared" si="1"/>
        <v>3</v>
      </c>
      <c r="C58" s="38" t="s">
        <v>198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S58" s="54"/>
      <c r="T58" s="54"/>
      <c r="U58" s="54"/>
    </row>
    <row r="59" ht="50.100000000000001" customHeight="1">
      <c r="B59" s="7">
        <f t="shared" si="1"/>
        <v>4</v>
      </c>
      <c r="C59" s="38" t="s">
        <v>166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S59" s="54"/>
      <c r="T59" s="54"/>
      <c r="U59" s="54"/>
    </row>
    <row r="60" ht="50.100000000000001" customHeight="1">
      <c r="B60" s="7">
        <f t="shared" si="1"/>
        <v>5</v>
      </c>
      <c r="C60" s="38" t="s">
        <v>168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S60" s="54"/>
      <c r="T60" s="54"/>
      <c r="U60" s="54"/>
    </row>
    <row r="61" ht="50.100000000000001" customHeight="1">
      <c r="B61" s="7">
        <f t="shared" si="1"/>
        <v>6</v>
      </c>
      <c r="C61" s="38" t="s">
        <v>171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S61" s="54"/>
      <c r="T61" s="54"/>
      <c r="U61" s="54"/>
    </row>
    <row r="62" ht="50.100000000000001" customHeight="1">
      <c r="B62" s="7">
        <f t="shared" si="1"/>
        <v>7</v>
      </c>
      <c r="C62" s="38" t="s">
        <v>174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S62" s="54"/>
      <c r="T62" s="54"/>
      <c r="U62" s="54"/>
    </row>
    <row r="63" ht="50.100000000000001" customHeight="1">
      <c r="B63" s="7">
        <f t="shared" si="1"/>
        <v>8</v>
      </c>
      <c r="C63" s="38" t="s">
        <v>177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S63" s="54"/>
      <c r="T63" s="54"/>
      <c r="U63" s="54"/>
    </row>
    <row r="64" ht="50.100000000000001" customHeight="1">
      <c r="B64" s="13"/>
      <c r="C64" s="65" t="s">
        <v>180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S64" s="54"/>
      <c r="T64" s="54"/>
      <c r="U64" s="54"/>
    </row>
    <row r="65" ht="19.5">
      <c r="B65" s="58"/>
    </row>
    <row r="68" ht="23.25">
      <c r="B68" s="1" t="s">
        <v>199</v>
      </c>
    </row>
    <row r="69" ht="9.9499999999999993" customHeight="1">
      <c r="C69" s="41"/>
    </row>
    <row r="70" ht="54.950000000000003" customHeight="1">
      <c r="B70" s="4" t="s">
        <v>153</v>
      </c>
      <c r="C70" s="4"/>
      <c r="D70" s="4" t="s">
        <v>185</v>
      </c>
      <c r="E70" s="4" t="s">
        <v>186</v>
      </c>
      <c r="F70" s="4" t="s">
        <v>187</v>
      </c>
      <c r="G70" s="4" t="s">
        <v>188</v>
      </c>
      <c r="H70" s="4" t="s">
        <v>189</v>
      </c>
      <c r="I70" s="4" t="s">
        <v>190</v>
      </c>
      <c r="J70" s="4" t="s">
        <v>191</v>
      </c>
      <c r="K70" s="4" t="s">
        <v>192</v>
      </c>
      <c r="L70" s="4" t="s">
        <v>193</v>
      </c>
      <c r="M70" s="4" t="s">
        <v>194</v>
      </c>
      <c r="N70" s="4" t="s">
        <v>195</v>
      </c>
      <c r="O70" s="4" t="s">
        <v>196</v>
      </c>
      <c r="S70" s="52"/>
      <c r="T70" s="52"/>
      <c r="U70" s="52"/>
    </row>
    <row r="71" ht="50.100000000000001" customHeight="1">
      <c r="B71" s="7">
        <v>1</v>
      </c>
      <c r="C71" s="38" t="s">
        <v>158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S71" s="54"/>
      <c r="T71" s="54"/>
      <c r="U71" s="54"/>
    </row>
    <row r="72" ht="50.100000000000001" customHeight="1">
      <c r="B72" s="7">
        <f t="shared" si="1"/>
        <v>2</v>
      </c>
      <c r="C72" s="38" t="s">
        <v>200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S72" s="54"/>
      <c r="T72" s="54"/>
      <c r="U72" s="54"/>
    </row>
    <row r="73" ht="50.100000000000001" customHeight="1">
      <c r="B73" s="7">
        <f t="shared" si="1"/>
        <v>3</v>
      </c>
      <c r="C73" s="67" t="s">
        <v>164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S73" s="54"/>
      <c r="T73" s="54"/>
      <c r="U73" s="54"/>
    </row>
    <row r="74" ht="50.100000000000001" customHeight="1">
      <c r="B74" s="7">
        <f t="shared" si="1"/>
        <v>4</v>
      </c>
      <c r="C74" s="38" t="s">
        <v>167</v>
      </c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S74" s="54"/>
      <c r="T74" s="54"/>
      <c r="U74" s="54"/>
    </row>
    <row r="75" ht="50.100000000000001" customHeight="1">
      <c r="B75" s="7">
        <f t="shared" si="1"/>
        <v>5</v>
      </c>
      <c r="C75" s="38" t="s">
        <v>169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S75" s="54"/>
      <c r="T75" s="54"/>
      <c r="U75" s="54"/>
    </row>
    <row r="76" ht="50.100000000000001" customHeight="1">
      <c r="B76" s="7">
        <f t="shared" si="1"/>
        <v>6</v>
      </c>
      <c r="C76" s="38" t="s">
        <v>172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S76" s="54"/>
      <c r="T76" s="54"/>
      <c r="U76" s="54"/>
    </row>
    <row r="77" ht="50.100000000000001" customHeight="1">
      <c r="B77" s="7"/>
      <c r="C77" s="67" t="s">
        <v>175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S77" s="54"/>
      <c r="T77" s="54"/>
      <c r="U77" s="54"/>
    </row>
    <row r="78" ht="50.100000000000001" customHeight="1">
      <c r="B78" s="7"/>
      <c r="C78" s="67" t="s">
        <v>178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S78" s="54"/>
      <c r="T78" s="54"/>
      <c r="U78" s="54"/>
    </row>
    <row r="79" ht="50.100000000000001" customHeight="1">
      <c r="B79" s="7"/>
      <c r="C79" s="38" t="s">
        <v>181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S79" s="54"/>
      <c r="T79" s="54"/>
      <c r="U79" s="54"/>
    </row>
    <row r="80" ht="50.100000000000001" customHeight="1">
      <c r="B80" s="7"/>
      <c r="C80" s="38" t="s">
        <v>183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S80" s="54"/>
      <c r="T80" s="54"/>
      <c r="U80" s="54"/>
    </row>
    <row r="81" ht="50.100000000000001" customHeight="1">
      <c r="B81" s="13"/>
      <c r="C81" s="65" t="s">
        <v>201</v>
      </c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S81" s="54"/>
      <c r="T81" s="54"/>
      <c r="U81" s="54"/>
    </row>
    <row r="82" ht="19.5">
      <c r="B82" s="58"/>
    </row>
    <row r="85" ht="23.25">
      <c r="B85" s="1" t="s">
        <v>202</v>
      </c>
    </row>
    <row r="86" ht="9.9499999999999993" customHeight="1">
      <c r="C86" s="41"/>
    </row>
    <row r="87" ht="54.950000000000003" customHeight="1">
      <c r="B87" s="4" t="s">
        <v>153</v>
      </c>
      <c r="C87" s="4"/>
      <c r="D87" s="4" t="s">
        <v>185</v>
      </c>
      <c r="E87" s="4" t="s">
        <v>186</v>
      </c>
      <c r="F87" s="4" t="s">
        <v>187</v>
      </c>
      <c r="G87" s="4" t="s">
        <v>188</v>
      </c>
      <c r="H87" s="4" t="s">
        <v>189</v>
      </c>
      <c r="I87" s="4" t="s">
        <v>190</v>
      </c>
      <c r="J87" s="4" t="s">
        <v>191</v>
      </c>
      <c r="K87" s="4" t="s">
        <v>192</v>
      </c>
      <c r="L87" s="4" t="s">
        <v>193</v>
      </c>
      <c r="M87" s="4" t="s">
        <v>194</v>
      </c>
      <c r="N87" s="4" t="s">
        <v>195</v>
      </c>
      <c r="O87" s="4" t="s">
        <v>196</v>
      </c>
      <c r="S87" s="52"/>
      <c r="T87" s="52"/>
      <c r="U87" s="52"/>
    </row>
    <row r="88" ht="50.100000000000001" customHeight="1">
      <c r="B88" s="7">
        <v>1</v>
      </c>
      <c r="C88" s="38" t="s">
        <v>148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S88" s="54"/>
      <c r="T88" s="54"/>
      <c r="U88" s="54"/>
    </row>
    <row r="89" ht="50.100000000000001" customHeight="1">
      <c r="B89" s="7">
        <v>2</v>
      </c>
      <c r="C89" s="38" t="s">
        <v>149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S89" s="54"/>
      <c r="T89" s="54"/>
      <c r="U89" s="54"/>
    </row>
    <row r="90" ht="50.100000000000001" customHeight="1">
      <c r="B90" s="7">
        <v>3</v>
      </c>
      <c r="C90" s="38" t="s">
        <v>203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S90" s="54"/>
      <c r="T90" s="54"/>
      <c r="U90" s="54"/>
    </row>
    <row r="91" ht="50.100000000000001" customHeight="1">
      <c r="B91" s="7">
        <v>4</v>
      </c>
      <c r="C91" s="38" t="s">
        <v>181</v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S91" s="54"/>
      <c r="T91" s="54"/>
      <c r="U91" s="54"/>
    </row>
    <row r="92" ht="50.100000000000001" customHeight="1">
      <c r="B92" s="7">
        <v>5</v>
      </c>
      <c r="C92" s="38" t="s">
        <v>183</v>
      </c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S92" s="54"/>
      <c r="T92" s="54"/>
      <c r="U92" s="54"/>
    </row>
    <row r="93" ht="50.100000000000001" customHeight="1">
      <c r="B93" s="13"/>
      <c r="C93" s="65" t="s">
        <v>151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S93" s="54"/>
      <c r="T93" s="54"/>
      <c r="U93" s="54"/>
    </row>
    <row r="94" ht="19.5">
      <c r="B94" s="58"/>
    </row>
  </sheetData>
  <mergeCells count="64">
    <mergeCell ref="N35:Q35"/>
    <mergeCell ref="N34:Q34"/>
    <mergeCell ref="H34:K34"/>
    <mergeCell ref="N33:Q33"/>
    <mergeCell ref="B30:E30"/>
    <mergeCell ref="B31:E31"/>
    <mergeCell ref="N31:Q31"/>
    <mergeCell ref="N32:Q32"/>
    <mergeCell ref="B32:E32"/>
    <mergeCell ref="B33:E33"/>
    <mergeCell ref="B34:E34"/>
    <mergeCell ref="H31:K31"/>
    <mergeCell ref="H32:K32"/>
    <mergeCell ref="H33:K33"/>
    <mergeCell ref="J8:L8"/>
    <mergeCell ref="J9:L9"/>
    <mergeCell ref="J10:L10"/>
    <mergeCell ref="J11:L11"/>
    <mergeCell ref="J12:L12"/>
    <mergeCell ref="M10:O10"/>
    <mergeCell ref="M11:O11"/>
    <mergeCell ref="M12:O12"/>
    <mergeCell ref="H30:K30"/>
    <mergeCell ref="N26:Q26"/>
    <mergeCell ref="N27:Q27"/>
    <mergeCell ref="N28:Q28"/>
    <mergeCell ref="N29:Q29"/>
    <mergeCell ref="N30:Q30"/>
    <mergeCell ref="H26:K26"/>
    <mergeCell ref="H27:K27"/>
    <mergeCell ref="H28:K28"/>
    <mergeCell ref="H29:K29"/>
    <mergeCell ref="B55:C55"/>
    <mergeCell ref="B70:C70"/>
    <mergeCell ref="B87:C87"/>
    <mergeCell ref="M7:O7"/>
    <mergeCell ref="J7:L7"/>
    <mergeCell ref="N23:R23"/>
    <mergeCell ref="B7:D7"/>
    <mergeCell ref="B8:D8"/>
    <mergeCell ref="B9:D9"/>
    <mergeCell ref="B10:D10"/>
    <mergeCell ref="B11:D11"/>
    <mergeCell ref="B12:D12"/>
    <mergeCell ref="H25:K25"/>
    <mergeCell ref="N25:Q25"/>
    <mergeCell ref="M8:O8"/>
    <mergeCell ref="M9:O9"/>
    <mergeCell ref="B40:C40"/>
    <mergeCell ref="C20:D20"/>
    <mergeCell ref="C21:D21"/>
    <mergeCell ref="E20:F20"/>
    <mergeCell ref="E21:F21"/>
    <mergeCell ref="B25:E25"/>
    <mergeCell ref="B26:E26"/>
    <mergeCell ref="B27:E27"/>
    <mergeCell ref="B28:E28"/>
    <mergeCell ref="B29:E29"/>
    <mergeCell ref="B17:D17"/>
    <mergeCell ref="C18:D18"/>
    <mergeCell ref="C19:D19"/>
    <mergeCell ref="E18:F18"/>
    <mergeCell ref="E19:F19"/>
    <mergeCell ref="E17:F17"/>
  </mergeCells>
  <printOptions headings="0" gridLines="0"/>
  <pageMargins left="0.51181102362204722" right="0.39370078740157477" top="0.59055118110236204" bottom="0.59055118110236204" header="0.31496062992125984" footer="0.31496062992125984"/>
  <pageSetup paperSize="9" scale="67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>
    <oddHeader>&amp;L&amp;"-,полужирный"&amp;20&amp;K03-024ОПЕРАЦИОННЫЕ РАСХОДЫ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selection activeCell="I40" activeCellId="0" sqref="I40"/>
    </sheetView>
  </sheetViews>
  <sheetFormatPr defaultRowHeight="15"/>
  <cols>
    <col customWidth="1" min="1" max="1" width="2.85546875"/>
    <col customWidth="1" min="2" max="2" width="22.85546875"/>
    <col customWidth="1" min="3" max="22" width="8.42578125"/>
  </cols>
  <sheetData>
    <row r="1" ht="5.0999999999999996" customHeight="1">
      <c r="B1" s="40"/>
    </row>
    <row r="2" ht="23.25">
      <c r="B2" s="1" t="s">
        <v>204</v>
      </c>
    </row>
    <row r="3" ht="5.0999999999999996" customHeight="1">
      <c r="B3" s="40"/>
    </row>
    <row r="4" ht="39.950000000000003" customHeight="1">
      <c r="B4" s="69" t="s">
        <v>153</v>
      </c>
      <c r="C4" s="4" t="s">
        <v>56</v>
      </c>
      <c r="D4" s="4" t="s">
        <v>57</v>
      </c>
      <c r="E4" s="4" t="s">
        <v>58</v>
      </c>
      <c r="F4" s="4" t="s">
        <v>59</v>
      </c>
      <c r="G4" s="4" t="s">
        <v>60</v>
      </c>
      <c r="H4" s="4" t="s">
        <v>61</v>
      </c>
      <c r="I4" s="4" t="s">
        <v>62</v>
      </c>
      <c r="J4" s="4" t="s">
        <v>63</v>
      </c>
      <c r="K4" s="4" t="s">
        <v>64</v>
      </c>
      <c r="L4" s="4" t="s">
        <v>65</v>
      </c>
      <c r="M4" s="4" t="s">
        <v>66</v>
      </c>
      <c r="N4" s="4" t="s">
        <v>67</v>
      </c>
      <c r="O4" s="4" t="s">
        <v>68</v>
      </c>
      <c r="P4" s="4" t="s">
        <v>69</v>
      </c>
      <c r="Q4" s="4" t="s">
        <v>70</v>
      </c>
      <c r="R4" s="4" t="s">
        <v>205</v>
      </c>
      <c r="S4" s="4" t="s">
        <v>206</v>
      </c>
      <c r="T4" s="4" t="s">
        <v>207</v>
      </c>
      <c r="U4" s="4" t="s">
        <v>208</v>
      </c>
      <c r="V4" s="4" t="s">
        <v>209</v>
      </c>
    </row>
    <row r="5" ht="50.100000000000001" customHeight="1">
      <c r="B5" s="36" t="s">
        <v>210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ht="30.75" customHeight="1">
      <c r="B6" s="37" t="s">
        <v>211</v>
      </c>
      <c r="C6" s="55"/>
      <c r="D6" s="55"/>
      <c r="E6" s="55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ht="30.75" customHeight="1">
      <c r="B7" s="37" t="s">
        <v>212</v>
      </c>
      <c r="C7" s="55"/>
      <c r="D7" s="55"/>
      <c r="E7" s="55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ht="50.100000000000001" customHeight="1">
      <c r="B8" s="37" t="s">
        <v>213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="70" customFormat="1" ht="30" customHeight="1">
      <c r="B9" s="37" t="s">
        <v>214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ht="54" customHeight="1">
      <c r="B10" s="37" t="s">
        <v>215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ht="64.5" customHeight="1">
      <c r="B11" s="37" t="s">
        <v>216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ht="54.950000000000003" customHeight="1">
      <c r="B12" s="36" t="s">
        <v>217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ht="50.100000000000001" customHeight="1">
      <c r="B13" s="37" t="s">
        <v>218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ht="50.100000000000001" customHeight="1">
      <c r="B14" s="37" t="s">
        <v>219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ht="67.5" customHeight="1">
      <c r="B15" s="37" t="s">
        <v>220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ht="90.75" customHeight="1">
      <c r="B16" s="36" t="s">
        <v>221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ht="84.75" customHeight="1">
      <c r="B17" s="36" t="s">
        <v>222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ht="9.9499999999999993" customHeight="1">
      <c r="B18" s="40"/>
    </row>
    <row r="19" ht="39.950000000000003" customHeight="1">
      <c r="B19" s="69" t="s">
        <v>153</v>
      </c>
      <c r="C19" s="4" t="s">
        <v>223</v>
      </c>
      <c r="D19" s="4" t="s">
        <v>224</v>
      </c>
      <c r="E19" s="4" t="s">
        <v>225</v>
      </c>
      <c r="F19" s="4" t="s">
        <v>226</v>
      </c>
      <c r="G19" s="4" t="s">
        <v>227</v>
      </c>
      <c r="H19" s="4" t="s">
        <v>228</v>
      </c>
      <c r="I19" s="4" t="s">
        <v>229</v>
      </c>
      <c r="J19" s="4" t="s">
        <v>230</v>
      </c>
      <c r="K19" s="4" t="s">
        <v>231</v>
      </c>
      <c r="L19" s="4" t="s">
        <v>232</v>
      </c>
      <c r="M19" s="4" t="s">
        <v>233</v>
      </c>
      <c r="N19" s="4" t="s">
        <v>234</v>
      </c>
      <c r="O19" s="4" t="s">
        <v>235</v>
      </c>
      <c r="P19" s="4" t="s">
        <v>236</v>
      </c>
      <c r="Q19" s="4" t="s">
        <v>237</v>
      </c>
      <c r="R19" s="4" t="s">
        <v>238</v>
      </c>
      <c r="S19" s="4" t="s">
        <v>239</v>
      </c>
      <c r="T19" s="4" t="s">
        <v>240</v>
      </c>
      <c r="U19" s="4" t="s">
        <v>241</v>
      </c>
      <c r="V19" s="4" t="s">
        <v>242</v>
      </c>
    </row>
    <row r="20" ht="50.100000000000001" customHeight="1">
      <c r="B20" s="36" t="s">
        <v>210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ht="30.75" customHeight="1">
      <c r="B21" s="37" t="s">
        <v>211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ht="30.75" customHeight="1">
      <c r="B22" s="37" t="s">
        <v>212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ht="50.100000000000001" customHeight="1">
      <c r="B23" s="37" t="s">
        <v>213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="70" customFormat="1" ht="30" customHeight="1">
      <c r="B24" s="37" t="s">
        <v>214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ht="54" customHeight="1">
      <c r="B25" s="37" t="s">
        <v>215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ht="64.5" customHeight="1">
      <c r="B26" s="37" t="s">
        <v>216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ht="54.950000000000003" customHeight="1">
      <c r="B27" s="36" t="s">
        <v>217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ht="50.100000000000001" customHeight="1">
      <c r="B28" s="37" t="s">
        <v>218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ht="50.100000000000001" customHeight="1">
      <c r="B29" s="37" t="s">
        <v>219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67.5" customHeight="1">
      <c r="B30" s="37" t="s">
        <v>220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ht="90.75" customHeight="1">
      <c r="B31" s="36" t="s">
        <v>221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ht="89.25" customHeight="1">
      <c r="B32" s="36" t="s">
        <v>222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ht="9.9499999999999993" customHeight="1">
      <c r="B33" s="40"/>
    </row>
    <row r="34" ht="39.950000000000003" customHeight="1">
      <c r="B34" s="69" t="s">
        <v>153</v>
      </c>
      <c r="C34" s="4" t="s">
        <v>243</v>
      </c>
      <c r="D34" s="4" t="s">
        <v>244</v>
      </c>
      <c r="E34" s="4" t="s">
        <v>245</v>
      </c>
      <c r="F34" s="4" t="s">
        <v>246</v>
      </c>
      <c r="G34" s="4" t="s">
        <v>247</v>
      </c>
      <c r="H34" s="4" t="s">
        <v>248</v>
      </c>
      <c r="I34" s="4" t="s">
        <v>249</v>
      </c>
      <c r="J34" s="4" t="s">
        <v>250</v>
      </c>
      <c r="K34" s="4" t="s">
        <v>251</v>
      </c>
      <c r="L34" s="4" t="s">
        <v>252</v>
      </c>
      <c r="M34" s="4" t="s">
        <v>253</v>
      </c>
      <c r="N34" s="4" t="s">
        <v>254</v>
      </c>
      <c r="O34" s="4" t="s">
        <v>255</v>
      </c>
      <c r="P34" s="4" t="s">
        <v>256</v>
      </c>
      <c r="Q34" s="4" t="s">
        <v>257</v>
      </c>
      <c r="R34" s="4" t="s">
        <v>258</v>
      </c>
      <c r="S34" s="4" t="s">
        <v>259</v>
      </c>
      <c r="T34" s="4" t="s">
        <v>260</v>
      </c>
      <c r="U34" s="4" t="s">
        <v>261</v>
      </c>
      <c r="V34" s="4" t="s">
        <v>262</v>
      </c>
    </row>
    <row r="35" ht="50.100000000000001" customHeight="1">
      <c r="B35" s="36" t="s">
        <v>210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ht="30.75" customHeight="1">
      <c r="B36" s="37" t="s">
        <v>211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ht="30.75" customHeight="1">
      <c r="B37" s="37" t="s">
        <v>212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ht="50.100000000000001" customHeight="1">
      <c r="B38" s="37" t="s">
        <v>213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="70" customFormat="1" ht="30" customHeight="1">
      <c r="B39" s="37" t="s">
        <v>214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ht="54" customHeight="1">
      <c r="B40" s="37" t="s">
        <v>215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ht="64.5" customHeight="1">
      <c r="B41" s="37" t="s">
        <v>216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ht="54.950000000000003" customHeight="1">
      <c r="B42" s="36" t="s">
        <v>217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ht="50.100000000000001" customHeight="1">
      <c r="B43" s="37" t="s">
        <v>218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ht="50.100000000000001" customHeight="1">
      <c r="B44" s="37" t="s">
        <v>219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ht="67.5" customHeight="1">
      <c r="B45" s="37" t="s">
        <v>220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ht="90.75" customHeight="1">
      <c r="B46" s="36" t="s">
        <v>221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ht="89.25" customHeight="1">
      <c r="B47" s="36" t="s">
        <v>222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</sheetData>
  <printOptions headings="0" gridLines="0"/>
  <pageMargins left="0.51181102362204722" right="0.39370078740157477" top="0.59055118110236204" bottom="0.59055118110236204" header="0.31496062992125984" footer="0.31496062992125984"/>
  <pageSetup paperSize="9" scale="67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>
    <oddHeader>&amp;L&amp;"-,полужирный"&amp;20&amp;K03-024ФИНАНСОВЫЙ ПЛАН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R7-Office/7.1.1.35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Анна Кирьянова</cp:lastModifiedBy>
  <cp:revision>1</cp:revision>
  <dcterms:created xsi:type="dcterms:W3CDTF">2006-09-16T00:00:00Z</dcterms:created>
  <dcterms:modified xsi:type="dcterms:W3CDTF">2023-07-03T10:32:19Z</dcterms:modified>
</cp:coreProperties>
</file>